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665" windowWidth="19440" windowHeight="5925" tabRatio="640"/>
  </bookViews>
  <sheets>
    <sheet name="Congressistas" sheetId="3" r:id="rId1"/>
    <sheet name="Correspondência" sheetId="4" r:id="rId2"/>
    <sheet name="Publicações" sheetId="13" r:id="rId3"/>
    <sheet name="Jornais Nacionais" sheetId="1" r:id="rId4"/>
    <sheet name="Jornais Estrangeiros" sheetId="2" r:id="rId5"/>
    <sheet name="Fotografias" sheetId="10" r:id="rId6"/>
    <sheet name="Caricaturas" sheetId="11" r:id="rId7"/>
  </sheets>
  <definedNames>
    <definedName name="_xlnm._FilterDatabase" localSheetId="6" hidden="1">Caricaturas!$A$3:$F$48</definedName>
    <definedName name="_xlnm._FilterDatabase" localSheetId="0" hidden="1">Congressistas!$A$3:$H$444</definedName>
    <definedName name="_xlnm._FilterDatabase" localSheetId="1" hidden="1">Correspondência!$A$3:$H$46</definedName>
    <definedName name="_xlnm._FilterDatabase" localSheetId="5" hidden="1">Fotografias!$A$3:$D$189</definedName>
    <definedName name="_xlnm._FilterDatabase" localSheetId="4" hidden="1">'Jornais Estrangeiros'!$A$3:$G$26</definedName>
    <definedName name="_xlnm._FilterDatabase" localSheetId="3" hidden="1">'Jornais Nacionais'!$A$3:$F$136</definedName>
    <definedName name="_xlnm._FilterDatabase" localSheetId="2" hidden="1">Publicações!$B$3:$F$29</definedName>
  </definedNames>
  <calcPr calcId="144525"/>
</workbook>
</file>

<file path=xl/calcChain.xml><?xml version="1.0" encoding="utf-8"?>
<calcChain xmlns="http://schemas.openxmlformats.org/spreadsheetml/2006/main">
  <c r="K9" i="3" l="1"/>
  <c r="K8" i="3"/>
  <c r="K7" i="3"/>
  <c r="K6" i="3"/>
  <c r="K5" i="3"/>
  <c r="K4" i="3"/>
  <c r="K3" i="3"/>
  <c r="K2" i="3"/>
  <c r="G444" i="3"/>
  <c r="K10" i="3"/>
  <c r="K17" i="3"/>
  <c r="K19" i="3" l="1"/>
  <c r="K18" i="3"/>
  <c r="K16" i="3"/>
  <c r="K15" i="3"/>
  <c r="K14" i="3"/>
  <c r="K13" i="3"/>
  <c r="K12" i="3"/>
  <c r="K11" i="3"/>
  <c r="K20" i="3" l="1"/>
  <c r="I46" i="4"/>
</calcChain>
</file>

<file path=xl/sharedStrings.xml><?xml version="1.0" encoding="utf-8"?>
<sst xmlns="http://schemas.openxmlformats.org/spreadsheetml/2006/main" count="4033" uniqueCount="1904">
  <si>
    <t>Jornal</t>
  </si>
  <si>
    <t>Data</t>
  </si>
  <si>
    <t>Título</t>
  </si>
  <si>
    <t>Observações</t>
  </si>
  <si>
    <t>Diário de Noticias, Ano 71º - nº 24.81</t>
  </si>
  <si>
    <t>Congresso Internacional de Zoologia</t>
  </si>
  <si>
    <t>"Parecerá, à primeira vista, que, dado o número diminuto de zoologos que há entre nós, um congresso desta ciência seria, como tantos outros, uma pequena reunião onde se fariam escassas comunicações. Mas tal não sucede. (…) Antes da Grande Guerra tinham-se realizado nove congressos internacionais de zoologia, regularmente de três em três anos (...). Depois da guerra, em consequência de dificuldades de varia ordem, estiveram suspensos até 1927, ano em que se efectuou novo congresso em Budapeste (...) Ainda uma outra concessão da assembleia geral de Padua: a pedido do delegado português e para a hipótese de vir a ser em Lisboa, resolveu-se que houvesse, então, um intervalo de cinco anos, para resolver dificuldades económicas. (...) O XII Congresso Internacional de Zoologia deverá ser a mais concorrida reunião, depois da de 1906, o XIV Congresso Internaciona de Medicina, em Lisboa"</t>
  </si>
  <si>
    <t>O Seculo, Ano 55º - nº 19.028</t>
  </si>
  <si>
    <t>O XII Congresso Internacional de Zoologia vai reunir-se, em Lisboa, em Setembro</t>
  </si>
  <si>
    <t>"(...) Os ministros, que são presidentes de honra do Congresso, tencionam dar-lhe o maior brilho, a começar pelo sr. Dr. Oliveira Salazar que já concedeu uma verb para os primeiros trabalhos. (…) Depois do Congresso de 1906 deverá ser este o mais concorrido, estando calculada a vinda a Lisboa de algumas centenas de cientistas estrangeiros."</t>
  </si>
  <si>
    <t>Despertar, XIX-nº 1867</t>
  </si>
  <si>
    <t>Congresso de Zoologia</t>
  </si>
  <si>
    <t>"(…) A este Congresso assistem representantes de quasi todos os países do mundo e do programa consta uma visita á cidade do Mondego. Dos Museus que Coimbra se ufana de possuir é o Museu de Zoologia da Universidade o que especialmente será mais visitado pelos congressistas. Para este efeito o actual director, sr. dr. Barros e Cunha, determinou a organização de algumas das colecções existentes no Museu (...) Por essa ocasião será inaugurada uma nova sala de exposições, sala denominada do "Império Colonia Português", ficando nela representadas as provincias de S. Tomé, Guine, Angola, Moçambique e Timor"</t>
  </si>
  <si>
    <t>Ilustração</t>
  </si>
  <si>
    <t>1 fotografia do Museu de Zoologia - Sala das colecções de vertebrados de Portugal</t>
  </si>
  <si>
    <t>Dia' da Manhã</t>
  </si>
  <si>
    <t>Prestigio de Portugal - O XII Congresso Internacional de Zoologia que vai realizar-se no mês de Setembro, sob o alto patrocínio do Chefe do Estado e presidência de honra do sr. Doutor Oliveira Salazar, reunirá em Lisboa algumas das maiores notabilidades no Mundo da Ciência</t>
  </si>
  <si>
    <t>Diário Lisboa, Ano 15º - nº 4570</t>
  </si>
  <si>
    <t>Um Congresso Internacional - Vão reunir-se em Lisboa de 14 a 26 de setembro cerca de 400 zoologos de todo o mundo</t>
  </si>
  <si>
    <t>"(…) E de entre os convites recebidos, o «comité» escolhe. Foi, portanto, um convite feito no Congresso de Pádua, em 1930. Apesar de ter chegado depois do encerranento do Congresso, o comité permanente ceitou-o, por ter penos poderes para concordar com a realização em Lisboa, no caso do convite se efectivar. Isto apesar de Espanha ter oferecido a sua realização em Barcelona, a Bélgica em Liége e a Dinamarca em Copenhage. Esta preferencia por Portugal filio-a no prestrigio crescente de que o nosso pais tem vindo gosando, especialmente depois da obra realizada pelo sr. dr. Oliveira Salazar. Muitos motivos havia para que se desejassem que o Congressi se realizasse em Lisboa: a beleza da cidade e a riqueza dos seus museus zoológicos, especialmente em exemplares africanos. Mas um se lhe juntou: o desejo de presenciarem «o caso português», um caso excepcional no mundo. Vejo esse interesse nas numerosas cartas recebidas dos congressistas e daqueles que, por qualquer razão, não pódem vir"</t>
  </si>
  <si>
    <t>Primeiro de Janeiro, Ano 67º - nº 204</t>
  </si>
  <si>
    <t>Sessão da Comissão Administrativa -A colaboração do Municipio (Porto) no próximo Congresso Internacional de Zoologia</t>
  </si>
  <si>
    <t>"É ao Ministério de Instrução e à Municipialidade de Lisboa que sem duvida compete suportarem os encargos pecuniarios do Congresso e não á Câmara do Porto, já fatigada, para não dizer castigada (…) "</t>
  </si>
  <si>
    <t>O Comercio do Porto, Ano LXXX-nº 205</t>
  </si>
  <si>
    <t>O proximo Congresso Internacional de Zoologia</t>
  </si>
  <si>
    <t>Idem. "Reunião, ontem, nos Paços do Concelho, em sessão ordinária, a Comissão Administrativa da Câmara Municipal do Porto. Presidiu o sr. Dr. Alfredo de Magalhães, estando presentes os vereadores (…)</t>
  </si>
  <si>
    <t>Diário de Noticias, Ano 71º - nº 25.004</t>
  </si>
  <si>
    <t>XII Congresso Internacional de Zoologi</t>
  </si>
  <si>
    <t>"Inaugurase depois de amanhã o XII Cogresso Internacional de Zoologia, sob o alto patrocinio do venerando Chefe do Estado, sr. General Carmona (…) As sessões funionam em salas do edifício da Faculdade de Ciências e da Escola Superior Colonial. Em salas desa Escola, amavelmente cedidas pelo seu ilustre director, sr. conde de Penha Garcia, realiza-se a exposição de instrumentos de laboratório de investigação zoológica. A secretaria do Congresso (...) está instalada no vasto pavilhão da Associação de Estudantes, anexo à Faculdade, a que dá acesso o portão do Jardim, quasi fronteiro á rua de S. Marçal (...)</t>
  </si>
  <si>
    <t>O Seculo, Ano 55º - nº 19.217</t>
  </si>
  <si>
    <t>Inaugura-se depois de amanhã em Lisboa o Congresso de Zoologia</t>
  </si>
  <si>
    <t>"(…) No vapor "Madrid" chegaram ontem a Lisboa, os professores alemães, drs. Ernst Matthes, Walter Cundt, Otto Heinrich, Schoindewalf, Otto Mangold, Heinrich Prell e Hechmann e as dotoras Margarida Evelzer e Maria Dahl. Estão já na capital, também os professores franceses dr.Joseph Chaine, Raoul Antony, J. Guiart, Joseph Chaine, Raoul Antony, J. Guiart, Joseph Kalin e Grouvier; e o professor egipcio sr. dr. Khalil Bey. Todos estes vem tomar parte dos trabalhos (...)"</t>
  </si>
  <si>
    <t>Republica, Ano XXIII-nº 1713 (II Série)</t>
  </si>
  <si>
    <t>"No próximo domingo é inaugurado na Sociedade de Geografia a XII Congresso Internacional de Zoologia, que funcionará em secções, as quais serão presididas pelos srs. Machado Guimarães, Celestino da Costa, Henrique de Vilhena, Mark Athias, Mendes Correira, Aires Kopke, Pereira Coutunho, Barros e Cunha, Pires de Lima, Ildefonso Borges, Miranda do Vale e Bethencourt Ferreira. No sábado realiza-se à noite, nos salões do Maxim's, especialmente reservado para êsse fim, uma  soirée íntima"</t>
  </si>
  <si>
    <t>Diário de Noticias, Ano 71º-nº 25.005</t>
  </si>
  <si>
    <t>O XII Congresso Internacional de Zoologia inaugura-se amanhã em Lisboa</t>
  </si>
  <si>
    <t>" (…) Na quinta-feira, depois de um jantar que o sr. Dr. Artur Ricardo Jorge oferece aos congressistas, realiza-se no Casino Estoril uma interessante festa «A grande noite das vindimas»- que, abrangendo uma evocação das cerimónias realizadas na Grécia, em honra e louvor de Dionisio, constituirá uma brilhante apoteose ás belas uvas de Portugal (...)"</t>
  </si>
  <si>
    <t>O Seculo, Ano 55º- nº 19.218</t>
  </si>
  <si>
    <t>No Congresso de Zoologia que amanhã se inaugura na Sociedade de Geografia</t>
  </si>
  <si>
    <t>"(…) Este congresso é promovido por uma comissão internacional, permanente, constituida por doze membros, que tem a sua sede em Paris. (…) As comunicações anunciadas passam já de duzentas. Referem-se, na maior parte, á biologia animal, á geografia zoologica e á parasitologia. Não são, entre nós numerosos os zooologos, mas ao seu nucleo se juntaram os que professam ciencias relacionadas -anatómicos histologistas, parasitologistas, epidomologistas, medicos veterinarios, etc (...)"</t>
  </si>
  <si>
    <t>Nº</t>
  </si>
  <si>
    <t>5;6</t>
  </si>
  <si>
    <t>1;2</t>
  </si>
  <si>
    <t>7a</t>
  </si>
  <si>
    <t>7f</t>
  </si>
  <si>
    <t>Novidades, Ano L-º12:554</t>
  </si>
  <si>
    <t>Programa do Congresso</t>
  </si>
  <si>
    <t>Diário da Manhã, Ano V -nº1.585</t>
  </si>
  <si>
    <t>Sob o alto patrocinio do Chefe do Estado, inaugura-se amanhã, em Lisboa o XII Congresso de Zoologia</t>
  </si>
  <si>
    <t>"(…)De todos os cantos da terra, vieram adesões e delegações. As partes mais remotas do Mundo estão representadas: do Oriente, Egipto, Palestina, India, Japão; do Novo Mundo, Estados Unidos, Argentina, Brasil, Chile, etc; até da Oceania nos vem um delegado da Austrália. O Brasil é a primeira vez que entra nêste Congresso trazendo numerosos trabalhos; tais os do Instituto do Buntantan, do Museu Paulista, etc (...)"</t>
  </si>
  <si>
    <t>13;14</t>
  </si>
  <si>
    <t>15;16</t>
  </si>
  <si>
    <t>A Voz, Ano IX-nº3078</t>
  </si>
  <si>
    <t>"(…)Os convites feitos pela Câmara e o interesse mudano que esta recepção está despertando são a garantia de que ela constituirá um acontecimento digno de registo na vida citadina."</t>
  </si>
  <si>
    <t>Novidades, Ano L-º12:555</t>
  </si>
  <si>
    <t>"(…)Abre hoje oficialmente a Secretaria do Congresso Internacional de Zoologia, instalada no pavilhão da Associação dos Estudantes da Faculdade de Sciências, anexo ao edifício dêste estabelecimento de ensino, a que dá acesso o portão de ferro fronteiro à rua de S. Marçal (...)"</t>
  </si>
  <si>
    <t>O Comercio do Porto, Ano LXXX-nº 218</t>
  </si>
  <si>
    <t>O Primeiro de Janeiro, Ano 67º- nº217</t>
  </si>
  <si>
    <t>20;21</t>
  </si>
  <si>
    <t>Congresso Internacional de Zoologia: Efectua-se hoje, de manhã, a sessão inaugural na Sociedade de Geografia</t>
  </si>
  <si>
    <t>Diário de Noticias, Ano 71º-nº25.006</t>
  </si>
  <si>
    <t>22;23</t>
  </si>
  <si>
    <t>O Seculo, Ano 55º-nº 19.219</t>
  </si>
  <si>
    <t>Inaugura-se, hoje, ás 10 horas, na Sociedade de Geografia o Congresso Internacional de Zoologia</t>
  </si>
  <si>
    <t>Breve História das origens do Congresso de Zoologia e Programa</t>
  </si>
  <si>
    <t>24;25</t>
  </si>
  <si>
    <t>Diário da Manhã, Ano V -nº1.586</t>
  </si>
  <si>
    <t>Congresso de Zoologia pelo Doutor Mendes Corrêa; Inaugura-se hoje sob a presidência do Chefe de Estado o XII Congresso de Zoologia</t>
  </si>
  <si>
    <t>"(…)Na febre de Congressos que de há anos a esta parte se vem manifestando assoladoramente por todo o Mundo a ponto de ser dificil distinguir entre entre os que representam uma vantagem efectiva para a cultura e os que constituem exclusivamente pretextos para passeatas e diversões ou para alarde de mérito ficticios, o Congresso que hoje se inicia na capital portuguesa, surge com uma alta significação sob variados aspectos. Em primeiro lugar, trata-se duma assembleia cientifica com tradições de autêntica e de real importância. Nomes dos mais ilustres na ciência acorrem de vários paises a estes Congressos(...) As relações multiplas dos animais com a economia social e com a vida humana tornam a zoologia uma das mais nobres e das mais uteis das ciências (...)"</t>
  </si>
  <si>
    <t>26;27</t>
  </si>
  <si>
    <t>Novidades, Ano L-nº12:556</t>
  </si>
  <si>
    <t>XII Congresso Internacional de Zoologia</t>
  </si>
  <si>
    <t>Noticia pequena sobre a Inauguração do Congresso</t>
  </si>
  <si>
    <t>Diario de Lisboa, Ano 15º -nº 4608</t>
  </si>
  <si>
    <t>O chefe de Estado inagura hoje o XII Congresso Internacional de Zoologia ao qual concorrem cêrca de 400 sabios e professores</t>
  </si>
  <si>
    <t>"(…)Falou depois o sr.dr.Caeiro da Mata, que, como reitor da Universidade de Lisboa saudou os congressistas. Frisou a importancia de reuniões como a que se realizou agora entre nós, como poderoso eleento para o desenvolvimento das relações entre os povos, aludiu ás dificuldades que por toda a parte surgem para a manutenção da paz e terminou por fazer votos "para que a obra do congresso seja produtiva, de resultados uteis para o progresso da ciencia e para o bem estar da humanidade - desta humanidade que vive neste momento uma das suas horas mais inquietas, se não uma das suas horas mais criticadas (...)"</t>
  </si>
  <si>
    <t>1 fotografia: O chefe de Estado na inauguração do Congresso Internacional de Zoologia, dando a direita ao sr.ministro da Instrução e a esquerda ao prof. Atur Ricardo Jorge</t>
  </si>
  <si>
    <t>Republica, Ano XXIII-nº 1715 (II Série)</t>
  </si>
  <si>
    <t>Foi hoje inaugurado na Sociedade de Geogradia o XII Congresso Internacional de Zoologia</t>
  </si>
  <si>
    <t>Descrição da Sessão</t>
  </si>
  <si>
    <t>O Comercio do Porto, Ano LXXXI- nº219</t>
  </si>
  <si>
    <t>Breves Notas</t>
  </si>
  <si>
    <t>O Primeiro de Janeiro, Ano 67º- nº218</t>
  </si>
  <si>
    <t>O XII Congresso Internacional de Zoologia</t>
  </si>
  <si>
    <t>Breve resumo daquilo que irá acontecer no Congresso</t>
  </si>
  <si>
    <t>Jornal de Noticias, Ano 67º- n~271</t>
  </si>
  <si>
    <t>Diario de Noticias, Ano 71º -nº 25.007</t>
  </si>
  <si>
    <t>Uma Reunião de Sabios em Lisboa</t>
  </si>
  <si>
    <t>34;,35</t>
  </si>
  <si>
    <t>Descrição da Sessão Inaugural</t>
  </si>
  <si>
    <t>5 fotografias (1ª:Em cima o Chefe de Estado, ministro da Instrução Pública, presidente do Congresso, ar. Caeiro da Mata, reitor da Universidade de Lisboa e outras individualidades. Ao centro um aspecto da sessão solene inaugural. Em baixo, o sr. Ministro da Instrução e o prof. Gravier lendo o seu discurso; 2ª Chá, nos jardins do Ministério da Instrução)</t>
  </si>
  <si>
    <t>Congresso de Zoologia: o sarau do Teatro do Gimnasio em honra dos congressistas</t>
  </si>
  <si>
    <t>Ultimas Noticias, Ano?- nº 25.007</t>
  </si>
  <si>
    <t>"(…) teve como era de esperar, grande brilhantismo. Erico Braga conseguiu levar a efeito um esplendido programa demonstrativo do caracter do folclore artistico português.(…)2</t>
  </si>
  <si>
    <t>O Seculo, Ano 55º- nº 19.220</t>
  </si>
  <si>
    <t>A sessão inaugural do Congresso Internacional de Zoologia teve a presidi-la o Chefe de Estado O sr. Ministro da Instrução recebeu os congressistas</t>
  </si>
  <si>
    <t>1 fotografia (Um aspecto da sessão inaugural do XII Congresso de Zoologia, na Sociedade de Geografia)</t>
  </si>
  <si>
    <t>37;38</t>
  </si>
  <si>
    <t>Diario da Manhã</t>
  </si>
  <si>
    <t>Reunião Internacional em Lisboa, O Chefe de Estado inaugurou os trabalhos do XII Congresso de Zoologia</t>
  </si>
  <si>
    <t>1 fotografia (O Chefe de Estado, Ministro da Instrução e outras pessoas que constituiam a mesa da sessão inaugural do XII Congresso de Zoologia)</t>
  </si>
  <si>
    <t>39;40;41</t>
  </si>
  <si>
    <t>A Voz, Ano IX-nº3080</t>
  </si>
  <si>
    <t>XII Congresso Internacional de Zoologia. Foi ontem solenemente inaugurado, sob a presidencia do Chefe do Estado</t>
  </si>
  <si>
    <t>2 fotografias (A sessão inaugural - EM CIMA: Os congressistas e convidados, vendo-se na primeira fila o Corpo Diplomático - EM BAIXO: A mesa da presidencia, vendo-se à esquerda o sr. Gravier lendo o seu discurso</t>
  </si>
  <si>
    <t>42;43</t>
  </si>
  <si>
    <t>Ultimas Noticias, Ano?- nº '</t>
  </si>
  <si>
    <t>O Congresso de Zoologia, o espectaculo no Teatro do Gimnasio em honra dos congressistas</t>
  </si>
  <si>
    <t>Descrição do espectáculo</t>
  </si>
  <si>
    <t>Novidades, Ano L- nº12:557</t>
  </si>
  <si>
    <t>Inaugurou-se ontem em Lisboa o XII Congresso Internacional de Zoologia</t>
  </si>
  <si>
    <t>Descrição da sessão inaugural</t>
  </si>
  <si>
    <t>2 fotografias (Aspecto da assistência à sessão inaugural do Congresso. Em baixo a mesa da presidência)</t>
  </si>
  <si>
    <t>45;46</t>
  </si>
  <si>
    <t>Diario de Lisboa, Ano 15º -nº 4609</t>
  </si>
  <si>
    <t>Congresso de Zoologia, Houve hoje sessão plenaria</t>
  </si>
  <si>
    <t>"No anfiteatro de Quimica da Faculdade de Ciências efectuou-se esta manhã uma sessºão plenaria do XII Congresso Internacional de Zoologia, presidida pelo professor dr. William Thomas Calman, da Sociedade Real de Londres (…) Nas secções I e II que se reuniram sob a presidência do professor Jan Zavrel, de Brno, na Escola Superior Colonial (...)"</t>
  </si>
  <si>
    <t>Congresso de Zoologia, Os trabalhos das secções</t>
  </si>
  <si>
    <t>República, Ano XXIII- nº 1716 (II Série)</t>
  </si>
  <si>
    <t>Nota breve sobre o programa</t>
  </si>
  <si>
    <t>Diario de Noticias, Ano 71º -nº 25.008</t>
  </si>
  <si>
    <t>Congresso Internacional de Zoologia, Na primeira sessão plenaria foram apresentados trabalhos de alto valor cientifico….</t>
  </si>
  <si>
    <t>"Dito e escrito está que o Congresso Internacional de Zoologia, agora a funcionar em Lisboa, representa mais uma alta distinção conferida ao nosso País, não só pela quantidade de sabios professores reunidos em Lisboa - mestres ilustres vindos dos cinco cantos do Mundo, representando os governos e os institutos, museus, etc, de quais trinta nações - mas ainda, e também, pelo interesse das numerosas comunicações, algumas de capital importancia, pelos assuntos a versar, pelas innovações e pelas teorias que encerram(...)"</t>
  </si>
  <si>
    <t>49;50;51</t>
  </si>
  <si>
    <t>O Seculo, Ano 55º- nº 19.221</t>
  </si>
  <si>
    <t>O Congresso Internacional de Zoologia, os trabalhos começaram com: uma sessão plenaria na qual foram feitas três conferencias</t>
  </si>
  <si>
    <t>52;53;54</t>
  </si>
  <si>
    <t>3 caricaturas (O prof. Dr. Artur Ricardo Jorge - caricatura de Quim; Em cima, o prof. Yatsu, do Japão; em baixo, prof. A.Ghigi, da Italia, vistos por Quim)</t>
  </si>
  <si>
    <t xml:space="preserve">Descrição da Sessão Plenária </t>
  </si>
  <si>
    <t>Diario da Manhã, Ano V- nº 1.588</t>
  </si>
  <si>
    <t>"Nas duas sessões plenárias, ontem realizads, fizeram conferências algumas das maiores sumidades cientificas (…) Novas considerações sôbre a fauna dos "Lusíadas"- Resumo da comunicação do prof. Mendes Correia, na V secção (…)"</t>
  </si>
  <si>
    <t>1 fotografia (Um grupo de congressistas a bordo, durante o passeio no Tejo)</t>
  </si>
  <si>
    <t>55;56</t>
  </si>
  <si>
    <t>A Voz, Ano IX- nº3081</t>
  </si>
  <si>
    <t>Uma Reunião de Sábios em Lisboa: XII Congresso Internacional de Zoologia</t>
  </si>
  <si>
    <t>XII Congressp Internacional de Zoologia- Realizou-se ontem uma importante sessão plenária em que foram apresentados notaveis trabalhos cientificos</t>
  </si>
  <si>
    <t>57;58</t>
  </si>
  <si>
    <t>Novidades, Ano L- nº12:558</t>
  </si>
  <si>
    <t>O Congresso Internacional de Zoologia prosseguiu ontem os seus trabalhos</t>
  </si>
  <si>
    <t>"O primeiro dia de trabalhos do XII Congresso Internacional de Zoologia foi quasi todo ocupado pelos trabalhos das 11 secções (…) No Edifício da Escola Superior Colonial reuniram as secções I e II (…)"</t>
  </si>
  <si>
    <t>59;60</t>
  </si>
  <si>
    <t>Diario de Lisboa, Ano 15º- nº4610</t>
  </si>
  <si>
    <t>O Congresso de Zoologia prosseguiu os seus trabalhos na Faculdade de Ciencias</t>
  </si>
  <si>
    <t>Descrição dos trabalhos</t>
  </si>
  <si>
    <t>Republica, Ano XXIII- nº1717 (II Série)</t>
  </si>
  <si>
    <t>Na Faculdade de Ciências: O Congresso de Zoologia- Foram hoje apresentadas à discussão várias teses</t>
  </si>
  <si>
    <t>O Comercio do Porto, Ano LXXXI- nº220</t>
  </si>
  <si>
    <t>O Congresso Internacional de Zoologia foi, ontem, solenemente inaugurado pelo Chefe do Estado e com a presença do sr. Ministro da Instrução Pública</t>
  </si>
  <si>
    <t>Descrição da Sessão Inaugural do Congresso</t>
  </si>
  <si>
    <t>O Primeiro de Janeiro, Ano 67º- nº219</t>
  </si>
  <si>
    <t>Congresso Internacional de Zoologia: A sessão de abertura, ontem, e o primeiro dia de trabalhos, hoje</t>
  </si>
  <si>
    <t>Jornal de Noticias, Ano 47º- nº218</t>
  </si>
  <si>
    <t>Congresso Internacional de Zoologia- prosseguem os seus trabalhos. - Uma brilhante comunicação do sr. Dr. Mendes Correia: «Novas considerações sobre a fauna dos Lusíadas»</t>
  </si>
  <si>
    <t>Diario de Noticias, Ano 71º- nº25.009</t>
  </si>
  <si>
    <t>Congresso Internacional de Zoologia- Nas sessões de onte foram apresentados trabalhos de notavel valor cientifico</t>
  </si>
  <si>
    <t>"Os congressistas visitaram Palmela, Setubal e Azeitão (…) As comunicações apreentadas de manhã(…) Uma visita á estufa fria(…)Um almoço na Embaixada do Brasil em honra dos delegados brasileiros"</t>
  </si>
  <si>
    <t>66;67</t>
  </si>
  <si>
    <t>O Seculo, Ano 55º- nº19.222</t>
  </si>
  <si>
    <t>O Congresso Internacional de Zoologia- prosseguiram ontem de manhã os trabalhos das diversas secções, na Faculdade de Ciências de Lisboa</t>
  </si>
  <si>
    <t>"O Municipio do Porto vai homenagear os congressistas com uma festa no Palacio de Cristal (…)"</t>
  </si>
  <si>
    <t>Diario da Manhã, Ano V- nº 1.589</t>
  </si>
  <si>
    <t>XII Congresso Internacional de Zoologia- foram lidas e discutidas importantes teses na reunião das secções. Duas notáveis comunicações na reunião plenária</t>
  </si>
  <si>
    <t>"Um passeio dos congressistas a Setúbal e Outão (…) Na sessão plenária falaram os professores Alfred Kuhn, Just Gunther e Silvio Ranzi (…)"</t>
  </si>
  <si>
    <t>69;70</t>
  </si>
  <si>
    <t>A Voz, Ano IX- nº3082</t>
  </si>
  <si>
    <t>XII Congresso Internacional de Zoologia- Ontem de manhã houve nova reunião de secções, seguida duma excursão a Setubal</t>
  </si>
  <si>
    <t>"A recepção de hoje na Câmara Municipal promete ser brilhantíssima (…) A sessão plenaria de ontem"</t>
  </si>
  <si>
    <t>Novidades, Ano L- nº12:559</t>
  </si>
  <si>
    <t>O Congresso Internacional de Zoologia continuou ontem os seus trabalhos. - Visita a Setúbal</t>
  </si>
  <si>
    <t>72;73</t>
  </si>
  <si>
    <t>Diario de Lisboa, Ano 15º- nº4611</t>
  </si>
  <si>
    <t>Os congressistas de Zoologia voltaram a reunir-se em sessão plenaria</t>
  </si>
  <si>
    <t>Descrição dos trabalhos "A Grande noite das Vindimas, Amanhã no Casino Estoril"</t>
  </si>
  <si>
    <t>74;75</t>
  </si>
  <si>
    <t>O Comercio do Porto, Ano LXXXI- nº221</t>
  </si>
  <si>
    <t>No Palácio de Cristal festival dedicado aos Congressistas de Zoologia</t>
  </si>
  <si>
    <t>"(…)Haverá, também, um festival nocturno, em que tomarão parte vários grupos regionais, entre êles, o Grupo dos Ferreiros de Penafiel, conjunto curioso e bizarro, cujas exibições têm despertado, sempre, o maior interesse (…)"</t>
  </si>
  <si>
    <t>76;77</t>
  </si>
  <si>
    <t>Diario de Lisboa, Ano?- nº?</t>
  </si>
  <si>
    <t>O Congresso Internacional de Zoologia- Prosseguiram, hoje, os trabalhos na Faculdade de Ciencias</t>
  </si>
  <si>
    <t>4 fotografias (Os congressistas no chá oferecido pelo sr. Ministro da Instrução aos distintos visitantes; Em cima, um aspeto da sessão inaugural; ao centro, um grupo de congressistas na Politeama, e em baixo, os congressistas no passeio no Tejo)</t>
  </si>
  <si>
    <t>O Primeiro de Janeiro, Ano 67º- nº220</t>
  </si>
  <si>
    <t>O Congresso Internacional de Zoologia</t>
  </si>
  <si>
    <t>Diário de Coimbra, Ano?- nº?</t>
  </si>
  <si>
    <t>"Como informamos, os congressistas de Zoologia, que estão reunidos em Lisboa, visitam Coimbra no proximo domingo, seguindo daqui para a Curia. Hoje esteve na Universidade a apresentar cumprimentos ao respectivo reitor, o sr. Dr. Naohide Yatsu, professor da Universidade Imperial de Tóquio, que representa no refrido Congresso"</t>
  </si>
  <si>
    <t>Jornal de Noticias, Ano 47º- nº219</t>
  </si>
  <si>
    <t>O XII Congresso nacional de Zoologia- Prosseguem os seus trabalhos</t>
  </si>
  <si>
    <t>81;82</t>
  </si>
  <si>
    <t>Diario de Noticias, Ano 71º- nº25.010</t>
  </si>
  <si>
    <t>Congresso Internaciona de Zoologia - Nas sessões de ontem foram feitas numerosas comunicações - Uma brilhante recepção na Câmara Municipa</t>
  </si>
  <si>
    <t>Descrição dos trabalhos "Uma brilhante conferencia do professor Afranio do Amaral"</t>
  </si>
  <si>
    <t>1 fotografia (Os Congressistas na recepção da Camara Municipal)</t>
  </si>
  <si>
    <t>83;84</t>
  </si>
  <si>
    <t>O Congresso de Zoologia- Ontem, foram apreciados numerosos trabalho de grande interesse cientifico</t>
  </si>
  <si>
    <t>2 caricaturas (O sábio alemão prof. A.Kuhn, visto por Quim; A professora Fausta Bertolini, de Pádua, vista por Quim)</t>
  </si>
  <si>
    <t>86;87</t>
  </si>
  <si>
    <t>Diario da Manhã, Ano V- nº1.590</t>
  </si>
  <si>
    <t>O Seculo, Ano  55º- nº19.223</t>
  </si>
  <si>
    <t>XII Congresso Internacional de Zoologia - Discutiram-se dezenas de trabalhos nas reuniões das secções, no concilio plenário, e na assembleia conjunta, das Sociedades de Anatomia e Luso-Hisno-American</t>
  </si>
  <si>
    <t>Descrição dos trabalhos " Uma visita aos laboratórios Sanitas"</t>
  </si>
  <si>
    <t>1 fotografia (Um aspecto da recepção de ontem na Câmara Municipal)</t>
  </si>
  <si>
    <t>A Voz, Ano IX- nº3083</t>
  </si>
  <si>
    <t>XII Congresso Internacional de Zoologia- A importante sessão plenaria de ontem- Notaveis trabalhos apresentados nalgumas secções</t>
  </si>
  <si>
    <t>"O Sabio Metalnikov no Laboratorio Sanitas (…) Sabendo que em Portugal havia um estabelecimento onde a selecção e cultura de bacios bulgaros se encontra modelarmente instalada o professor Metalnikov quis visitar o Laboratorio «Sanitas»(…)"</t>
  </si>
  <si>
    <t>88;89</t>
  </si>
  <si>
    <t>Novidades, Ano L- nº12:560</t>
  </si>
  <si>
    <t>Congresso Internacional de Zoologia- os trabalhos de onte</t>
  </si>
  <si>
    <t>1 fotografia (A recepção dos congressistas na Câmara Municipal)</t>
  </si>
  <si>
    <t>90-91</t>
  </si>
  <si>
    <t>República, Ano XXIII- nº 1719 (II Série)</t>
  </si>
  <si>
    <t>O Comercio do Porto, Ano LXXXI- nº222</t>
  </si>
  <si>
    <t>"Na proxima segunda-feira, o sr. Reitor da Universidade, oferece um almoço aos membros do Congresso de Zoologia, que terá lugar nos "gerais" daquele estabelecimento cientifico"</t>
  </si>
  <si>
    <t>Diário de Lisboa, Ano?- nº?</t>
  </si>
  <si>
    <t>O Congresso Internacional de Zoologia - Na sessão plenária de hoje foram apresentados trabalhos de alto valor cientifico</t>
  </si>
  <si>
    <t>O Primeiro de Janeiro, Ano 67º- nº221</t>
  </si>
  <si>
    <t>"O sr. Reitor da Universidade (Coimbra) oferece na próxima segunda, um almoço aos membros do Congresso de Zoologia, o qual terá lugar nos «gerais»"</t>
  </si>
  <si>
    <t>95;96</t>
  </si>
  <si>
    <t>O Primeiro de Janeiro "em Lisboa", Ano?- nº?</t>
  </si>
  <si>
    <t>Congressos Internacional de Zoologia</t>
  </si>
  <si>
    <t>Congresso de Zoologia- Prosseguimento dos trabalhos</t>
  </si>
  <si>
    <t>Diario de Noticias, Ano 71º- nº25.011</t>
  </si>
  <si>
    <t>Jornal de Noticias, Ano 47º- nº220</t>
  </si>
  <si>
    <t>Congresso Internacional de Zoologia - Um dia de ferias bem aproveitado- O passeio a Mafra, Sintra e Estoril</t>
  </si>
  <si>
    <t>Descrição dos trabalhos "(…) Na sala de trabalhos práticos de Zoologia, da Faculdade de Ciencias, está patente uma exposição de aparelhos cientificos, em que predominam microscópios. Anteontem, ás 16 horas, grande numero de congressitas assistiram no Tivoli, á exibição do filme português «Gado bravo«. O espectáculo causou a melhor impressão(...)"</t>
  </si>
  <si>
    <t>1 fotografia (Os congressistas na escadaria do Convento de Mafra); 4 caricaturas (Os professores I. Giarte, de Paris; Vatsu, de Toquio; Athanassop ulos, da Grecia; e Calman chefe d. delegação inglesa- vistos por Teixeira Cabral)</t>
  </si>
  <si>
    <t>O Seculo, Ano 55º- nº 19.224</t>
  </si>
  <si>
    <t>O Congresso Internacional de Zoologia- os congressistas visitaram, ontem, Mafra, Sintra e os Estoris</t>
  </si>
  <si>
    <t>3 caricaturas (O dr. Ranzi, de Napoles; o prof. Oto Schinderwolf, de Berlim; e o dr. Tomaz Mortensen, de Copenhague- Caricaturas de Quim)</t>
  </si>
  <si>
    <t>Diário da Manhã, Ano V- nº 1.591</t>
  </si>
  <si>
    <t>XII Congresso Internacional de Zoologia- a excursão de ontem a Mafra, Sintra e Estoril deixou encantados os nossos hóspedes, que serão hoje recebidos pelo Chefe do Estado</t>
  </si>
  <si>
    <t>A Voz, Ano IX- nº3084</t>
  </si>
  <si>
    <t>O dia de ontem do XII Congresso Internacional de Zoologia</t>
  </si>
  <si>
    <t>Novidades, Ano L, nº12:561</t>
  </si>
  <si>
    <t>1 fotografia (Dois dos congressistas; o Padre Afonso Luiser, do Instituto Nun'Alvares, e o dr. Herman Schmitz</t>
  </si>
  <si>
    <t>Diário de Lisboa, Ano15º- nº4613</t>
  </si>
  <si>
    <t>O "Trevo de Quatro Folhas", Algumas cenas vão ser filmadas na Curia</t>
  </si>
  <si>
    <t>"(…)Também na noite de domingo, nos salões do Palace Hotel, se realizará um magnifico baile em honra dos cientistas que compõem o Congresso de Zoologia, actualmente reunido, entre nós, no nqual tomarão parte os intérpretes do «Trevo de Quatro Folhas»"</t>
  </si>
  <si>
    <t>1 fotografia (Um aspecto da piscina-prais «Paraíso», onde vão ser filmadas algumas cenas do filme «O Trevo de Quatro Folhas»)</t>
  </si>
  <si>
    <t>O Comercio do Porto, Ano LXXXI- nº223</t>
  </si>
  <si>
    <t>O Congresso Internacional de Zoologia - os congressistas fizeram, hoje, algumas visitas</t>
  </si>
  <si>
    <t>Descrição das visitas</t>
  </si>
  <si>
    <t>1 fotografia (Um aspecto da recepção na Câmara Municipal)</t>
  </si>
  <si>
    <t>O Primeiro de Janeiro, Ano 67º- nº222</t>
  </si>
  <si>
    <t>Congresso Internacional de Zoologia - os seus componentes tiveram hoje um dia de passeio e de homenagens</t>
  </si>
  <si>
    <t>Jornal de Noticias, Ano 47º- nº221</t>
  </si>
  <si>
    <t>As grandiosas festas do dia 25 no Palácio de Cristal em honra do XII Congresso de Zoologia</t>
  </si>
  <si>
    <t>Descrição da festa no Palácio de Cristal</t>
  </si>
  <si>
    <t>Diario de Noticias, Ano 71º- nº25.012</t>
  </si>
  <si>
    <t>Congresso Internacional de Zoologia - Nas penúltimas sessões de trabalhos, ontem efectuadas, foram apresentadas dezenas de comunicações de alto valor cientifico</t>
  </si>
  <si>
    <t>1 fotografia (O baile de ontem na Faculdade de Medicina)</t>
  </si>
  <si>
    <t>O Seculo, Ano 55º- nº 19.225</t>
  </si>
  <si>
    <t>O Congresso Internacional de Zoologia - Prosseguiu, ontem, a apreciação de comunicações entre as quais figuram várias de portugueses</t>
  </si>
  <si>
    <t>Descrição dos trabalhos "(…) As nossas colonias têm larga representação no Congresso (…)"</t>
  </si>
  <si>
    <t>1 caricatura (O prof. Maurice Caullery, de Paris, visto por Quim)</t>
  </si>
  <si>
    <t>Diario da Manhã, Ano V- nº 1.592</t>
  </si>
  <si>
    <t>XII Congresso Internacional de Zoologia - o trabalho de hoje, da importante reunião internacional de homens de ciência</t>
  </si>
  <si>
    <t>A Voz, Ano IX- nº3085</t>
  </si>
  <si>
    <t>XII Congresso Internacional de Zoologia- uma visita aos laboratórios de Zoologia da F.Q.N.</t>
  </si>
  <si>
    <t>Descrição dos trabalhos "(…) A seu pedido, o ilustre professor checoslovaco sr. J. Zavrel visitou ontem os laboratorios de zoologia da Faculdade de Ciencias, acompanhado pelo professor Artur Ricardo Jorge (…) e dr. Paiva Correia (…) O veho casarao da Politecnica encontra-se hoje completamente transformado na parte em que funcionam as instalações a cargo do sr. professor Ricardo Jorge. (...)"</t>
  </si>
  <si>
    <t>Novidades, Ano L- nº12:562</t>
  </si>
  <si>
    <t>1 fotografia (Os Congressistas junto ao Palácio de Monserrate)</t>
  </si>
  <si>
    <t>Diario de Lisboa, Ano 15º- nº4614</t>
  </si>
  <si>
    <t>Congresso de Zoologia- Está a realizar-se a sessão de encerramento</t>
  </si>
  <si>
    <t>Descrição dos trabalhos "(…) A's 16 e 30, iniciou-se, na Faculdade de Ciências, a sessão de encerramento do Congresso, sob a presidencia do sr. Dr. Artur Ricardo Jorge(…)"</t>
  </si>
  <si>
    <t>Republica, Ano XXIII- nº1721 (II Série)</t>
  </si>
  <si>
    <t>O Congresso Internacional de Zoologia encerrou, hoje, os seus trabalhos</t>
  </si>
  <si>
    <t>Descrição dos trabalhos "(…)Apesar de só esta noite ser resolvido, em definitivo, o local onde será realizado o próximo congresso, tudo se inclina para que o Brasil seja o país escolhido para a reunião máxima dos zoólogos de todo o mundo. (…) Hoje, à noite, no Palácio das Exposições do Parque Eduardo VII, efectuar-se-à um banquete em honra dos congressistas"</t>
  </si>
  <si>
    <t>O Comercio do Porto, Ano LXXXI. Nº224</t>
  </si>
  <si>
    <t>"Chegam no próximo domingo a esta cidade, como temos noticiado, os membros do Congresso internacional de Zoologia, em honra de quem haverá recepção na Universidade e na Sala dos Capelos, pelas 9 e meia horas. Seguirão depois para a Curia, voltando no dia seguinte a Coimbra, onde lhes será oferecido um almoço pelo sr. Reitor da Universidade"</t>
  </si>
  <si>
    <t>115;116</t>
  </si>
  <si>
    <t>O Congresso Internacional de Zoologia- Efectuou-se hoje uma sessão plenária e reuniram diferentes secções</t>
  </si>
  <si>
    <t>"Chegam depois de amanhã e Coimbra, os membros do Congresso Internacional de Zoologia, que serão recebidos pelas 9 e meia horas, na Sala dos Capêlos, onde haverá reepção em sua honra (…)"</t>
  </si>
  <si>
    <t>Jornal de Noticias, Ano 47º- nº222</t>
  </si>
  <si>
    <t>O Primeiro de Janeiro, Ano 67º- nº223</t>
  </si>
  <si>
    <t>O Primeiro de Jornal, Ano?- nº?</t>
  </si>
  <si>
    <t>1 fotografia (A «Piscina-Praia», da Curia, onde serão filmadas cênas do fonofilme «O trevod e 4 folhas»; Publicidade ao "Jantar á Amercina"</t>
  </si>
  <si>
    <t>Crónica de Eduardo de Noronha sobre os Congressistas; No Palace-Hotel da Curia e na Pisciba-prais "Paraizo" serão hoje e amanhã filmadas cênas do filme "Trêvo de 4 folhas": "(…)Hoje e amanhã, pelas 17 horas, realizam-se, igualmente na Piscina-Praia «Paraízo», «chás-dançantes» que devem decorrer animadissimos, efectuando-se amanhã, nos salões do Palace-Hotel, um grandioso baile a que assistirão os cientistas que compõem o Congresso de Zoologia reunido no nosso Paós"</t>
  </si>
  <si>
    <t>Diário de Noticias, Ano71º- nº25.013</t>
  </si>
  <si>
    <t>Congresso Internacional de Zoologia: As últimas comunicações foram apresentadas nas reuniões da manhã- A sessão de encerramento revestiu-se de grande brilho</t>
  </si>
  <si>
    <t>120;121;122;123</t>
  </si>
  <si>
    <t>124;125</t>
  </si>
  <si>
    <t>3 Caricaturas (Os professores Alfred Kuhn, de Gettingen; Rellegrin, de Paris; Paul Pelsencer, de Bruxelas; e Fausto Landeiro, de Coimbra, vistos por Teixeira Cabral); 1 fotografia (Aspecto do banquete de ontem)</t>
  </si>
  <si>
    <t>Descrição dos trabalhos e O banquete oferecido aos congressistas pelo sr.dr. Artur Ricardo Jorge</t>
  </si>
  <si>
    <t>O Noticias Ilustrado- edição semanal do Diário de Noticias, Ano VIII- nº380 (II Série)</t>
  </si>
  <si>
    <t>4 fotografias (Em cima: Aspecto da sessão solene inaugural na Sociedade de Geografia; A' esquerda: Os congressistas no minist+erio da instrução, onde foram cumprimentar o sr. Dr. Eusébio Tamagnini; A' direita o sr. Ministro da instrução ofereceu no jardim do ministério um lanche, ao qual assistiram os congressistas e grande número de convidados; Em baixo: Os congressistas foram recebidos na Câmara Municipal, onde lhe foi oferecido um jantar à americana</t>
  </si>
  <si>
    <t>Fotografias do Congresso "Está reunido, há dias, em Lisboa, o Congresso Internacional de Zoologia. O acto inaugural efectuou-se na Sociedade de Geografia, com grande solenidade, tendo presidido o Chefe do Estado. Grande número de verdadeiros homens de ciência se encontra entre nós. O Congresso terá grande repercussão no estrangeiro - assim o afirmam os nossos sábios que têm acompanhado os trabalhos. H+a que felicitar os seus organizadores e as pessoas que, pela sua alta influência concorreram para que tal re~união se fizesse em Lisboa"</t>
  </si>
  <si>
    <t>O Seculo, Ano 55º- nº19.226</t>
  </si>
  <si>
    <t>O Congresso Internacional de Zoologia encerrou ontem os seus trabalhos, na Faculdade de Ciências de Lisboa</t>
  </si>
  <si>
    <t>Descrição da Sessão de encerramento</t>
  </si>
  <si>
    <t>3 caricaturas (O prof. Fritz S. Bodenkeimer, de Jerusalem; Martinho A.C.Hinton, de Londres e prof. Paul Pelsener, de Bruxelas- caricaturas de Quim)</t>
  </si>
  <si>
    <t>Dia'rio da Manha, Ano V- nº1.593</t>
  </si>
  <si>
    <t>O XII Congresso Internacional de Zoologia encerrou ontem os seus trabalhos</t>
  </si>
  <si>
    <t>"A próxima re~união realiza-se em S.Paulo e Rio de Janeiro, em 1939. Na sessão de encerramento foi aprovado, por aclamação, o texto dos telegramas que foram enviados ao Chefe do Estado, Doutor Oliveira Salazar e Ministro da Instrução (…)"</t>
  </si>
  <si>
    <t>128;129</t>
  </si>
  <si>
    <t>A Voz, Ano IX- nº3086</t>
  </si>
  <si>
    <t>"SETEMBRO, 20- Chegam no próximo domingo a esta cidade os delegados do Congresso Internacional de Zoologia, em honra dos quais haverá recepção na Universidade e na sala dos Capelos, pelas 9 e meia horas. Seguirão depois para a Curia, voltando no dia seguinte a Coimbra, onde lhes será oferecido um almoço pelo sr. Reitor da Universidade"; Na sessão de encerramento foi escolhido o Brasil para a realização do próximo Congresso"</t>
  </si>
  <si>
    <t>130;131;132</t>
  </si>
  <si>
    <t>Novidades, Ano L- nº12:583</t>
  </si>
  <si>
    <t>Congresso de Zoologia: realizou-se ontem a sessão de encerramento</t>
  </si>
  <si>
    <t>Descrição da Sessão de encerramento e Banquete final</t>
  </si>
  <si>
    <t>O Comercio do Porto, Ano LXXXI- nº225</t>
  </si>
  <si>
    <t>O XII Congresso Internacional de Zoologia: Foi hoje encerrado, ficando resolvido que o próximo seja realizado em 1939 no Brasil, com reuniões no Rio de Janeiro e S.Paulo</t>
  </si>
  <si>
    <t>Descrição da Sessão de encerramento e recepção na Curia</t>
  </si>
  <si>
    <t>Publicidade ao Jantar à Americana</t>
  </si>
  <si>
    <t>134;135;136</t>
  </si>
  <si>
    <t>O Primeiro de Janeiro, Ano 67º- nº224</t>
  </si>
  <si>
    <t>"A recepção que amanhã, ás 9 e meia horas, devia efectuar-se na Sala dos Capelos, aos membros do Congresso Internacional de Zoologia, foi adiada para a próxima segunda-feira, á mesma hora.</t>
  </si>
  <si>
    <t>O Primeiro de Janeiro em Lisboa, Ano?- nº?</t>
  </si>
  <si>
    <t>O XII Congresso Internacional de Zoologia: o encerrmento dos trabalhos e a viagem dos congressistas para o Norte</t>
  </si>
  <si>
    <t>138;139</t>
  </si>
  <si>
    <t>140;141;142</t>
  </si>
  <si>
    <t>Jornal de Noticias, Ano 47º- nº223</t>
  </si>
  <si>
    <t>O XII Congresso Internacional de Zoologia e o Grande Casino da Povoa de Varzim</t>
  </si>
  <si>
    <t>"Entre as varias festas oferecidas aos congressistas destaca-se sem duvida, o grande jantar á americana que a Camara Municipal de Povoa do Varzim e a Comissão de Iniciativa e Turismo desta praia promovem na proxima terça-feira 24, no salão nobre do grande Casino. Vai ser mais uma festa brilhante (...) que deixará no espirito dos ilustres visitantes a certeza de que entre nós existe um Casino que pode bem ombrear com os melhores do estrangeiro e que nele se realisam festas de sumptuosa elegancia e de cunho «raffiné»(...)"</t>
  </si>
  <si>
    <t>Diario de Noticias, Ano 71º- nº25.014</t>
  </si>
  <si>
    <t>Congresso Internacional de Zoologia- os congressistas fizeram, ontem, uma linda excursão (do nosso enviado especial)</t>
  </si>
  <si>
    <t>Descrição do Roteiro das Excursões</t>
  </si>
  <si>
    <t>O Seculo, Ano55º- nº19.227</t>
  </si>
  <si>
    <t>"Seguiram, ontem, no «sud-express» e no «rápido» de Madrid, para os seus países, muitos dos professores que vieram a Portugal tomar parte no 12º Congresso Internacional de Zoologia (…) Os restantes a convite do Govêrno partiram de manhã, em camionetas, para a Curia, onde se realiam festas em sua honra (...)"</t>
  </si>
  <si>
    <t>144;145</t>
  </si>
  <si>
    <t>Dia'rio da Manha, Ano V- nº1.594</t>
  </si>
  <si>
    <t>Informações sobre a visita dos Congressistas.</t>
  </si>
  <si>
    <t>A Voz, Ano IX- nº3087</t>
  </si>
  <si>
    <t>Descrição da sessão de encerramento e a partida de alguns Congressistas.</t>
  </si>
  <si>
    <t>1 fotografia (Os zoologos que tomaram parte no Congresso ante-ontem…)</t>
  </si>
  <si>
    <t>Diario de Lisboa, Ano15º- nº4616</t>
  </si>
  <si>
    <t>Congresso de Zoologia: os congressistas visitam Coimbra</t>
  </si>
  <si>
    <t>Descrição da recepção dos congressistas em Coimbra</t>
  </si>
  <si>
    <t>Republica, Ano XXIII- nº1723 (II Série)</t>
  </si>
  <si>
    <t>Congressistas de Zoologia</t>
  </si>
  <si>
    <t>Informações sobre a recepção dos congressistas em Coimbra</t>
  </si>
  <si>
    <t>149;150</t>
  </si>
  <si>
    <t>Diario de Noticias, Ano 71º- nº25.015</t>
  </si>
  <si>
    <t>Congresso Internacional de Zoologia: os congressistas estiveram ontem em Coimbra e visitam hoje o Porto e Povoa do Varzim</t>
  </si>
  <si>
    <t>Descrição da visita dos congressistas a Coimbra</t>
  </si>
  <si>
    <t>1 fotografia (Os congressistas nas escadarias da Universidade, com o reitor, dr. João Duarte de Oliveira, e Eugenio de Castro, director da Faculdade de Letras</t>
  </si>
  <si>
    <t>Festas em honra dos membros do Congresso Internacional de Zoologia</t>
  </si>
  <si>
    <t>"Promete decorrer com brilhantismo o festival que, na quarta-feira, se realiza, nos jardins do Palácio de Cristal, em honra dos membros do Congresso Internacional de Zoologia. Além do programa anunciado, será feita a largada de 50 balões"</t>
  </si>
  <si>
    <t>Novidades, Ano L- nº12:565</t>
  </si>
  <si>
    <t>Informações sobre a estadia dos Congressistas no Porto</t>
  </si>
  <si>
    <t>153;154</t>
  </si>
  <si>
    <t>O Comercio do Porto, Ano LXXXI- nº226</t>
  </si>
  <si>
    <t>O Seculo, Ano 55º- nº19.228</t>
  </si>
  <si>
    <t>155;156;157</t>
  </si>
  <si>
    <t>Crónica de Luiz de Pina sobre o Congresso; Os congressistas serão recebidos, no Porto, com um festival que deve ser muito brilhante</t>
  </si>
  <si>
    <t>Primeiro de Janeiro, Ano 67º - nº 225</t>
  </si>
  <si>
    <t>XII Congresso de Zoologia: os cientistas visitam hoje Braga, Bom Jesus, Famalicão, Barcelos e Povoa. A'manhã serão recebidos nesta cidade (Coimbra)</t>
  </si>
  <si>
    <t>Os Zoologos no Porto</t>
  </si>
  <si>
    <t>Descrição da visita ao Porto dos Congressistas</t>
  </si>
  <si>
    <t>3 fotografias (Os «bichos» que vão figurar na «marcha milanesa»-um dos mais interessantes numeros das festas a realizar ámanhã no Palácio de Cristal em honra dos congressistas zoologos, que, dentro de poucas horas, serão hospedes do Pôrto- Cumpre-nos destacar que esta festa se deve á feliz iniciativa do actual director do Palácio de Cristal sr. Antonio Pinto Machado, nosso muito presado amigo e distinto colaborador do «Jornal de Noticias»; Publicidade ao Jantar á Americana</t>
  </si>
  <si>
    <t>O Comercio do Porto</t>
  </si>
  <si>
    <t>No Palácio de Cristal grandioso Festival Regionalista em honra dos membros do XII Congresso Internacional de Zoologia</t>
  </si>
  <si>
    <t>Programa da Festa</t>
  </si>
  <si>
    <t>159;160;161</t>
  </si>
  <si>
    <t>162;163</t>
  </si>
  <si>
    <t>Jornal de Noticias, Ano 47º- nº225</t>
  </si>
  <si>
    <t>Jornal de Noticias, Ano 47º- nº224</t>
  </si>
  <si>
    <t>Programa da Festa: Os congressistas chegam hoje ao Porto; o festival desta noite no Palácio</t>
  </si>
  <si>
    <t>O Jornal de Noticias em Braga. Ano?- nº?</t>
  </si>
  <si>
    <t>Referência da chegada dos Congressistas ao Porto</t>
  </si>
  <si>
    <t>O Despertar, Ano XIX- nº1884</t>
  </si>
  <si>
    <t>Visitantes ilustres</t>
  </si>
  <si>
    <t>Os Congressistas em Coimbra</t>
  </si>
  <si>
    <t>Diario de Noticias, Ano 71º- nº25.016</t>
  </si>
  <si>
    <t>Congresso Internacional de Zoologia: Após uma excursão a Braga, os congressistas tiveram um banquete na Povoa de Varzim</t>
  </si>
  <si>
    <t>Descrição da excursão a Braga</t>
  </si>
  <si>
    <t>O Seculo, Ano 55º- nº19.229</t>
  </si>
  <si>
    <t>Congressistas Estrangeiros; O Congresso de Zoologia; A recepção dos congressistas na Universidade de Coimbra</t>
  </si>
  <si>
    <t>Noticia da chegada dos congressistas a Braga, Vila do Conde (onde visitaram a Estação Agricola do Ave) e Coimbra</t>
  </si>
  <si>
    <t>Dia'rio da Manhã, Ano V- nº1.596</t>
  </si>
  <si>
    <t>XII Congresso de Zoologia</t>
  </si>
  <si>
    <t>Uma festa no Palácio de Cristal em honra dos congressistas; A visita à cidade de Coimbra; Os congressistas em Braga</t>
  </si>
  <si>
    <t>A Voz, Ano IX- nº3089</t>
  </si>
  <si>
    <t>Os Zoologistas no Porto</t>
  </si>
  <si>
    <t>Os congressistas no Porto</t>
  </si>
  <si>
    <t>170;171</t>
  </si>
  <si>
    <t>O Primeiro de Janeiro, Ano 67º- nº226</t>
  </si>
  <si>
    <t>Os membros do Congresso Zoologico; O XIIº Congresso Internacional de Zoologia</t>
  </si>
  <si>
    <t>"Aos cientistas, nossos hospedes, é-lhes oferecido hoje um almoço nos Claustros do Mosteiro da Serra do Pilar e um festival nocturno no Palácio de Cristal"</t>
  </si>
  <si>
    <t>O Comercio do Porto, Ano LXXXI- nº228</t>
  </si>
  <si>
    <t>"A passagem dos congressistas pelo Porto"</t>
  </si>
  <si>
    <t>6 fotografias (Algunsdos aspectos dos naturalistas estrangeiros que, ontem, visitaram o Porto, e o sr. Reitor da nossa Universidade no momento em que pronunciava o discurso de saudação; No Monte da Virgem, o sentimento de naturalistas fez, dos congressistas, improvisados caçadores de gafanhotos e doutores exemplares de fauna local)</t>
  </si>
  <si>
    <t>173;174</t>
  </si>
  <si>
    <t>O Primeiro de Janeiro, Ano 67º- nº227</t>
  </si>
  <si>
    <t>6 fotografias (Vários aspectos da ceia americana em honra dos Congressistas, efectuada na noite de terça-feira no Casino da Povoa de Varzim. Em cima, á esquerda: os profs. Dr. Ricardo Jorge e Froilano de Melo; á direita, os prof. Prebl e Holmgrehn e esposa. Em baixo, á esquerda: os profs. Mttne, Dahl, Jordan e Mangolda; á direita, o prof Caullery e familia. Ao centro, á esquerda: os alunos do Porto que apresentaram trabalhos no Congresso: D.Maria Irene, Jorge Martins Alte, Amilcar Mateus e Arnaldo Roseiro; á direita - os Congressisstas nos Claustros do Mosteiro da Serra do Pilar após o almoço ontem ali realizado)</t>
  </si>
  <si>
    <t>"A visita dos cientistas ao Porto. O lmoço nos Claustros do Mosteiro da Serra do Pilar. No Monte da Virgem e na estação Zoologica da Foz do Douro. No Palácio da Bolsa. O festival no Palácio Cristal"; Crónica da Póvoa</t>
  </si>
  <si>
    <t>175;176;177</t>
  </si>
  <si>
    <t>Jornal de Noticias, Ano 47º- nº226</t>
  </si>
  <si>
    <t>Entre Sábios, Os Zoologos no Porto</t>
  </si>
  <si>
    <t>"A desvanecedora confissão de Caullery. - Homens e mulheres de Portugal.-Entre sabios-O holandez Boschma e a Invicta- Janina, jornalista Polaca-Froilano de Melo, Português, uma glória cientific- Do mosteiro da Serra do Pilar ao Monte da Virge- Ecos da recepção Universitaria- A' beira-mar- No festival do Palacio de Cristal, curioso documentario etnografico.-Outras notas</t>
  </si>
  <si>
    <t>8 fotografias (Em cima, á esquerda- o professor Jennig's, de Oxford, agradece no Mosteiro da serra do Pilar, as saudações do Reitor da Universidade do Porto- E na mesma ordem, a partir da esquerda para a direita: Um aspecto do jantar á Americana, terça-feira á noite, no Grande Casino da Povoa.- M.lle Ricardo Jorge Filho, que como seu pai foi doas grandes animadoras do Congresso - Caullery, o sábio professor da Sorbone, escuta o douto(r) Duboscq- Em baixo, na mesma ordem: Froilano de Melo, um Português da India que honra Portugal - Os esposos Pires de Lima, de nome prestigioso, na companhia de Caullery e doutros congressistas - o lindo e gracioso sorriso duma congressista do Porto - No Monte da Virge, á procura do sardão, ou, como alguém disse, a «cocar bichinhos»</t>
  </si>
  <si>
    <t>178;179</t>
  </si>
  <si>
    <t>Diario de Noticias, Ano 71º- nº 25.017</t>
  </si>
  <si>
    <t>"No Palacio de Cristal do Porto realizou-se ontem á noite um banquete, seguido dum grandioso festival folclórico"</t>
  </si>
  <si>
    <t>Diario de Noticias, Ano 71º?- nº25.011</t>
  </si>
  <si>
    <t>"Os congressistas foram recebidos , solenemente, na capital do Norte"</t>
  </si>
  <si>
    <t>1 fotografia (Um grupo de congressistas no claustro do Mosteiro da Serra do Pilar)</t>
  </si>
  <si>
    <t>O Seculo, Ano 55º- nº19.230</t>
  </si>
  <si>
    <t>Congresso</t>
  </si>
  <si>
    <t>"Os membros do XII Congresso de Zoologia foram recebidos carinhosamente na capital do norte (…) Realizou-se uma festa em honra dos visitantes"</t>
  </si>
  <si>
    <t>Dia'rio da Manhã, Ano V- nº1.597</t>
  </si>
  <si>
    <t>"Os congressistas no Porto"</t>
  </si>
  <si>
    <t>Novidades, Ano L- nº12:567</t>
  </si>
  <si>
    <t>184;185</t>
  </si>
  <si>
    <t>"A cidade de Braga, recebeu hoje a honrosa visita de reputadas sumidades internacionais que há pouco tomaram parte no Congresso de Zoologia, realizado com o maior brilhantismo na capital do país (…)"; A visita ao Porto dos membros do XII Congresso Internacional de Zoologia</t>
  </si>
  <si>
    <t>O Comercio do Porto, Ano LXXXI- nº229</t>
  </si>
  <si>
    <t>O Congresso de Zoologia</t>
  </si>
  <si>
    <t>"Durante o festival regional, efectuado no Palácio de Cristal, em honra dos congressistas do XII Congresso internacional de Zoologia, foram profusadamente distribuidos aos assistentes, exemplares de uma interessante separata, ilustrada, de propaganda turistica do Porto editada pela conhecida revista de turismo Norte de Portugal, que se publica nesta cidade"</t>
  </si>
  <si>
    <t>A Voz, Ano IX- nº3091</t>
  </si>
  <si>
    <t>XII Congresso Internacional de Zoologia - Almoço e festival folclorico em sua honra</t>
  </si>
  <si>
    <t>Descrição da visita dos congressistas ao Porto</t>
  </si>
  <si>
    <t>Diario de Noticias, Ano 71º- nº25.020</t>
  </si>
  <si>
    <t>"Notas e comentarios à margem da importante reunião" por Mario Pires "(…)Os resultados foram mais do que lisonjeiros. Pode mesmo afirmar-se afoitamente que a Ciencia deu um seguro passo em frente, com os trabalhos numerosos apresentados por mestres eminentes: novas teorias, fruto de investigadores pacientes, foram proclamadas nas salas da Faculdade de Ciencia por homens que dedicam a vida ao estudo e dele fazem verdadeiro sacerdocio. Por outro lado, é consolador verificar que os congressistas portugueses fizeram boa figura, honrando-se e honrando o País (...)"</t>
  </si>
  <si>
    <t>O Noticias Ilustrado- edição semanal do Diário de Noticias, Ano VIII- nº381 (II Série)</t>
  </si>
  <si>
    <t>Como Arnaldo Ressano viu os Sabios do Congresso de Zoologia</t>
  </si>
  <si>
    <t>"Focamos nesta página, além de dez primorosos desenhos do ilustre Arnaldo Ressano, mostrando-nos alguns dos sábios estrangeiros que tomaram parte das sessões do Congresso Internacional de Zoologia, um aspecto do banquete oferecido pelo sr.dr. Artur Ricardo Jorge, realizado no Aviz-Hotel, onde usaram da palavra, além daquele ilustre professor- que foi presidente do Congresso- os delegados da Alemnaha,. da França, da Inglaterra, do Brasil e o estudante Soares. Ao alto, inserimos, ainda, uma gravura onde se vêm os congressistas nas escadarias da Universidade de Coimbra, acompanhados dos srs. Reitor dr. João Duarte de Oliveira e dr. Eugénio de Castro, director da Faculdade de Letras. Na cidade universitária realizou-se, depois, um almôço, no Pátio dos Gerais"</t>
  </si>
  <si>
    <t>2 fotografias e 10 caricturas da autoria da Arnaldo Ressano (Prof. Melo-Leitão, Prof Entz, Prof. Przibram, Prof. Kuhn, Prof. Caullery, Prof. Mangold, Prof. Anthony, Prof. Goldschmidt, Prof. Calman e Prof. Von Gelei)</t>
  </si>
  <si>
    <t>Jornal de Noticias, Ano 47º- nº 6</t>
  </si>
  <si>
    <t>190;191;192</t>
  </si>
  <si>
    <t>"Fala-se do Prof. Das"; "A zoogeografia nos estudos geograficos pelo professor dr. Luiz Schwalbach"; "Erico Braga"</t>
  </si>
  <si>
    <t>4 Caricaturas, da autoria de Teixeira Cabral (Dr.Ricardo Jorge (filho presidente do Congresso); Os professores Raoul Antony, de Paris, Odon de Bueno; e Pires de Lima, do Porto); 1 fotografia dos Congressistas após a reunião no Maxim's</t>
  </si>
  <si>
    <t>Revue Générale des Sciences pures et appliqués - T.XLVI. Nº4</t>
  </si>
  <si>
    <t>XII Congrès International de Zoologie. Lisbonne, 15-21 Septembre 1935</t>
  </si>
  <si>
    <t>Lidové Noviny, ROC.43. CIS.496</t>
  </si>
  <si>
    <t>4 Ríjna 1935</t>
  </si>
  <si>
    <t>Po mezinárodním sjezdu zoologu</t>
  </si>
  <si>
    <t>Lidové Noviny, ROC.43. CIS.422</t>
  </si>
  <si>
    <t>24 Srpna 1935</t>
  </si>
  <si>
    <t>Incitatvs, Ano II- nº6</t>
  </si>
  <si>
    <t>Setembro, 1935</t>
  </si>
  <si>
    <t>XII Congrès International de Zoologie</t>
  </si>
  <si>
    <t>"Realizar-se-há em Lisboa no periodo que vae de 15 a 21 de Setembro, o XII Congresso Internacional de Zoologia, que da ultima vez teve logar em Padua no anno de 1930. Presidirá o Congresso o Dr. A. Ricardo Jorge, Professor da Faculdade de Sciencias da Universidade e Director da Secção Zoologica e Antropologia do Museu d' Historia Natural (Museu Bocage)"</t>
  </si>
  <si>
    <t>Osmania University Honoured: Prof. B.K. Das' Brilliant Success At International Congress</t>
  </si>
  <si>
    <t>"(…)Of allt the Universities in India Osmania University was the only one which was represented at this very distinguished Congress which is held once in every five years. Dr. Das, by dint of his own hard labour, longcontinued brilliant work and sincerity of purpose, has reached to this position now and is enjoying and internationl fame. (...)"</t>
  </si>
  <si>
    <t>Wetenschap in Vlaanderen, nummer 5</t>
  </si>
  <si>
    <t>January 1936</t>
  </si>
  <si>
    <t>XII International Zoologencongres te Lissabon</t>
  </si>
  <si>
    <t>Kurjer Warszawski, nº274</t>
  </si>
  <si>
    <t>XII Miedzynarodowy Kongres Zoologiczny</t>
  </si>
  <si>
    <t>"Nieco o poprzednich konggresach zoologicznych. - Stabsza frekwencja obecnego sjazdu. -,, Désinteressement' polskich instutucji naukowych.- Prace i wyniki sjazdu. - Stosunek prasy i ludnosci do zjazdu"</t>
  </si>
  <si>
    <t>Bulletin Mensuel de la Société Linnéenne de Lyon, 5me. Année</t>
  </si>
  <si>
    <t>Janvier 1936</t>
  </si>
  <si>
    <t>Section d'antropologie, de biologie et d'histoire naturelle générale- Le récent Congrès de Zpologie de Lisbonne par M.le Prof. J. Guiart</t>
  </si>
  <si>
    <t>"(…) La France avait quatre délégués officiels, les professeurs GRAVIER, du Museum, CAULLERY, de la Sorbonne, NATTAN LARRIER, du Collège de France et GUIART, de Lyon. Les Ffrançais étaient d'ailleurs très nombreux et se firent remarquer par le nombre et l'importance de leurs communications. (...)"</t>
  </si>
  <si>
    <t>Doc. Igual ao doc. Nº20</t>
  </si>
  <si>
    <t>Kurjer Warszawski, nº24</t>
  </si>
  <si>
    <t>25 Styznia 1936</t>
  </si>
  <si>
    <t>Autokarem po Portugalji</t>
  </si>
  <si>
    <t>"Wtasciwi cel wyciczki - Prezes w roli opiekunczego aniola- Alcobasa i Batalha - Coimbra, mjasto poetów- Busaco i hotel-palac- Niezwykla manifestacja- Malcwnicze miasto Porto"</t>
  </si>
  <si>
    <t>Journal Des Débats, nº89 - 148º Anne</t>
  </si>
  <si>
    <t>30 Mars 1936</t>
  </si>
  <si>
    <t>La Société d'acclimatation</t>
  </si>
  <si>
    <t>"Aujourd'hui a eu lieu, dans le grand amphitéatre du Muséum, la séance solennelle de distribution des récompenses de la Société nationale d'Acclimatation de France. Cette cérémonie était présidée par le gouverneur général Olivier</t>
  </si>
  <si>
    <t>Lista de comunicações dos congressistas: Franz Poche, Alfred Kuhn, Gunter Just, Hans Przibram, Alfredo Machado e Costa, Edouard &amp; Marc André Lamy, Fausta Bertolini, Oleg Vialov, Alice Pruvot-Fol</t>
  </si>
  <si>
    <t>Em Japonês</t>
  </si>
  <si>
    <t>The Zoological Magazine, Vol.48, No.1</t>
  </si>
  <si>
    <t xml:space="preserve">Anúncio publicado na Bibliographie de la France </t>
  </si>
  <si>
    <t>XII Congrès International de Zoologie, Lisbonne 1935</t>
  </si>
  <si>
    <t>"COMPTUS RENDUS publiés sous la direction du Président du Congrès Professeur Arthur Ricardo Jorge- Viennent d'être mis en vente les exemplaires du tirage réduit destiné au public (…)</t>
  </si>
  <si>
    <t>Deutshe Medizinische Wochenschrift, Nr.46, Seite 1868</t>
  </si>
  <si>
    <t>Bericht vom XII. Internationalen Zoologenkongreb in Lissabon, 15-21. IX.1935</t>
  </si>
  <si>
    <t>Da autoria de Von Prof. Emil v. Skramlik in Jena</t>
  </si>
  <si>
    <t>Estratto dalla Rivista di Biologia, Vol. XIX, Fasc. III- 1935- XIV</t>
  </si>
  <si>
    <t>Notizie ed Aappunti: Comunicazioni dell' Istituto Internazionale d'Agricoltura</t>
  </si>
  <si>
    <t>Entomological News, xlvii,'36</t>
  </si>
  <si>
    <t>Feb, 1936</t>
  </si>
  <si>
    <t>Revista "Razón y Fe"</t>
  </si>
  <si>
    <t>Marzo, 1936</t>
  </si>
  <si>
    <t>Resseña Cientifica de Historia Natural, 1935 Segundo Semestre</t>
  </si>
  <si>
    <t>Naturalia, Ani II- Vol II, nº1</t>
  </si>
  <si>
    <t>Julho-Dezembro</t>
  </si>
  <si>
    <t>Comptus Rendus du XII Congrès International de Zoologie. Lisbonne 1935</t>
  </si>
  <si>
    <t>Publicidade à venda dos Comptus Rendus</t>
  </si>
  <si>
    <t>35;36;37</t>
  </si>
  <si>
    <t>1;14</t>
  </si>
  <si>
    <t>Envios de Agência Estrangeiras</t>
  </si>
  <si>
    <t>Argus International de la Presse, S.A.; L'Araldo della Stampa</t>
  </si>
  <si>
    <t>5 fotografias e 1 caricatura (Prof. Naohide Yatsu)</t>
  </si>
  <si>
    <t>7 caricaturas (De cima para baixo e da esquerda para a direita: profs. Joseph Chain, director da Faculdade de Sciencias de Bordeus; Maurice Caullery, de Paris; Barros e Cunha, director do Museu Zoológico de Coimbra; Froilano de Melo, de Nova Gôa; Mello Leitão, de S.Paulo e Serge Metalnikov, de Paris; Prof. Fernando Frade, secretario geral do Congresso visto pr Teixeira Cabral); 1 fotografia (A reunião da Comissão de Nomencatura Zoologica)</t>
  </si>
  <si>
    <t>2 caricaturas ( Prof. Raoul Anthony, do Museu de Historia Natural de Paris-desenho do artista Arnaldo Ressano; Os professores Franz Poche de Viena; Jean Turchini, de Montpellier; Maurice Lecamp de Vanves, e padre Aphonse Luiser, residente em Portugal- vistos por Teixeira Cabral); 1 fotografia (O sabio alemão Kuhn proferindo a sua conferencia)</t>
  </si>
  <si>
    <t>Legenda</t>
  </si>
  <si>
    <t>Pág.</t>
  </si>
  <si>
    <t>Portão de entrada da Faculdade de Ciências para a Secretaria do Congresso</t>
  </si>
  <si>
    <t>Secretaria do Congresso no edifício da Associação dos Alunos da Faculdade de Sciências de Lisboa</t>
  </si>
  <si>
    <t>Interior da Secretaria do Congresso no edifício da Associação dos Alunos da Faculdade de Sciências de Lisboa</t>
  </si>
  <si>
    <t>Associação dos alunos da Faculdade onde esteve instalado a estante de rendas regionais</t>
  </si>
  <si>
    <t>Associação dos alunos da Faculdade onde esteve instalado a Secretaria do Congresso</t>
  </si>
  <si>
    <t>Escola Superior Colonial (ond funcionou parte do Congresso)</t>
  </si>
  <si>
    <t>Entrada para a Secretaria do Congresso junto dos Edificios da Faculdade de Sciências onde se realizou o Congresso</t>
  </si>
  <si>
    <t>Hall de entrada do Congresso na Faculdade de Sciências (onde se realizou o Congresso)</t>
  </si>
  <si>
    <t>Aula de Zoologia (Museu Bocage), onde se realizou a exposição de aparelhos de microscopia</t>
  </si>
  <si>
    <t>Sala do Museu de Zoologia onde se realizaram algumas das sessões do Congresso</t>
  </si>
  <si>
    <t>Passeio no Tejo (Os Congressistas dirigiram-se para o Cais do Sodré, onde embarcaram no vapor «Rio Tejo Segundo»)</t>
  </si>
  <si>
    <t>Embarque nas camionetas em Casilhas. Excursão a Palmela-Setúbal-Outão</t>
  </si>
  <si>
    <t>Partida dos congressistas para Palmela, Setúbal e Outão</t>
  </si>
  <si>
    <t>Congressistas no Miradouro de Palmela</t>
  </si>
  <si>
    <t>Congressistas no Castelo de Palmela</t>
  </si>
  <si>
    <t>Dr. Henrique de Bívar Cúmano</t>
  </si>
  <si>
    <t>No Castelo de Palmela</t>
  </si>
  <si>
    <t>No Sanatório de Outão (durante o beberete)</t>
  </si>
  <si>
    <t>Congressistas no Convento de Mafra</t>
  </si>
  <si>
    <t>Congressistas na Biblioteca do Convento de Mafra</t>
  </si>
  <si>
    <t>???</t>
  </si>
  <si>
    <t>"Garden party" nos jardins do Palácio da Pena, oferecido por S. Exª. O Ministro dos Negócios Estrangeiros</t>
  </si>
  <si>
    <t>Congressistas no Mosteiro dos Jerónimos</t>
  </si>
  <si>
    <t>Foto de Grupo no Mosteiro dos Jerónimos</t>
  </si>
  <si>
    <t>Congressistas saindo do Mosteiro dos Jerónimos</t>
  </si>
  <si>
    <t>Congressistas na visita ao Mosteiro de Alcobaça</t>
  </si>
  <si>
    <t>Congressistas no Mosteiro da Batalha</t>
  </si>
  <si>
    <t>Congressistas à saida do Mosteiro da Batalha</t>
  </si>
  <si>
    <t>A caminho da Curia</t>
  </si>
  <si>
    <t>Congressistas em Coimbra: Penedo da Saudade</t>
  </si>
  <si>
    <t>Congressistas em Coimbra</t>
  </si>
  <si>
    <t>Congressistas no almoço nos claustros da Universidade de Coimbra</t>
  </si>
  <si>
    <t>?</t>
  </si>
  <si>
    <t>Congressistas no Bom Jesus (Braga)</t>
  </si>
  <si>
    <t>Braga</t>
  </si>
  <si>
    <t>Palácio Cristal (Porto)</t>
  </si>
  <si>
    <t>Fundo Documental XII Congresso Internacional de Zoologia (Lisboa, 1935)</t>
  </si>
  <si>
    <t xml:space="preserve">(I) Albúm de Fotografias </t>
  </si>
  <si>
    <t>Digitalização</t>
  </si>
  <si>
    <t>Sim</t>
  </si>
  <si>
    <t>Congressista</t>
  </si>
  <si>
    <t>Jornal/Revista</t>
  </si>
  <si>
    <t>Autor</t>
  </si>
  <si>
    <t>TOTAL</t>
  </si>
  <si>
    <t>(J) Caricaturas</t>
  </si>
  <si>
    <t>Nº de Inventário</t>
  </si>
  <si>
    <t>Otto Mangold</t>
  </si>
  <si>
    <t>Cândido Firmino de Melo Leitão</t>
  </si>
  <si>
    <t>Iózef von Gelei</t>
  </si>
  <si>
    <t>Alfred Kuhn</t>
  </si>
  <si>
    <t>William Thomas Calman</t>
  </si>
  <si>
    <t>Yonger Géza Entz</t>
  </si>
  <si>
    <t>Jules Gaston Maurice Caullery</t>
  </si>
  <si>
    <t>Richard Benedict Goldschmidt</t>
  </si>
  <si>
    <t>Hans Leo Przibram</t>
  </si>
  <si>
    <t>Raoul Anthony</t>
  </si>
  <si>
    <t>Paul Pelseneer</t>
  </si>
  <si>
    <t>Jacques Pellegrin</t>
  </si>
  <si>
    <t>Fausto Landeiro</t>
  </si>
  <si>
    <t>Martha Geiringer</t>
  </si>
  <si>
    <t>Estanislau da Conceição e Almeida</t>
  </si>
  <si>
    <t>Giorgios Pandazis</t>
  </si>
  <si>
    <t>Idalêncio Froilano Pascoal de Mello</t>
  </si>
  <si>
    <t>Joaquim Alberto Pires de Lima</t>
  </si>
  <si>
    <t>Paul Naohide Yatsu</t>
  </si>
  <si>
    <t>Georgios Athanassopoulos</t>
  </si>
  <si>
    <t>Serge Metalnikov</t>
  </si>
  <si>
    <t>Joseph Chaine</t>
  </si>
  <si>
    <t>Ódon de Bueno</t>
  </si>
  <si>
    <t>Jules Guiart</t>
  </si>
  <si>
    <t>João Gualberto de Barros e Cunha</t>
  </si>
  <si>
    <t>Fernando Viegas da Costa Frade</t>
  </si>
  <si>
    <t>Abelardo Bartolomé y del Cerro</t>
  </si>
  <si>
    <t>Franz Puch, Jean Turchini, Maurice Lecamp, Alphonse Luiser</t>
  </si>
  <si>
    <t>Martin A.C. Hinton</t>
  </si>
  <si>
    <t>Fritz Brodeheimer</t>
  </si>
  <si>
    <t>Otoo Heirich Sindewolf</t>
  </si>
  <si>
    <t>Alessandro Ghigi</t>
  </si>
  <si>
    <t>Fausta Bertolini</t>
  </si>
  <si>
    <t>Silvio Ranzi</t>
  </si>
  <si>
    <t>Theodor J. Mortensen</t>
  </si>
  <si>
    <t>Arnaldo Ressano Garcia</t>
  </si>
  <si>
    <t>António Teixeira Cabral</t>
  </si>
  <si>
    <t>Joaquim Gonçalves Rodrigues</t>
  </si>
  <si>
    <t>Fundo Documental do XII Congresso Internacional de Zoologia (Lisboa,1935)</t>
  </si>
  <si>
    <t>(H) JORNAIS ESTRANGEIROS</t>
  </si>
  <si>
    <t>UL22235</t>
  </si>
  <si>
    <t>UL22236</t>
  </si>
  <si>
    <t>UL22237</t>
  </si>
  <si>
    <t>UL22238</t>
  </si>
  <si>
    <t>UL22239</t>
  </si>
  <si>
    <t>UL22240</t>
  </si>
  <si>
    <t>UL22241</t>
  </si>
  <si>
    <t>UL22242</t>
  </si>
  <si>
    <t>UL22243</t>
  </si>
  <si>
    <t>UL22244</t>
  </si>
  <si>
    <t>UL22245</t>
  </si>
  <si>
    <t>UL22246</t>
  </si>
  <si>
    <t>UL22247</t>
  </si>
  <si>
    <t>UL22248</t>
  </si>
  <si>
    <t>UL22249</t>
  </si>
  <si>
    <t>UL22250</t>
  </si>
  <si>
    <t>UL22251</t>
  </si>
  <si>
    <t>UL22252</t>
  </si>
  <si>
    <t>UL22253</t>
  </si>
  <si>
    <t>UL22254</t>
  </si>
  <si>
    <t>UL22255</t>
  </si>
  <si>
    <t>UL22256</t>
  </si>
  <si>
    <t>UL22257</t>
  </si>
  <si>
    <t>UL22258</t>
  </si>
  <si>
    <t>UL22259</t>
  </si>
  <si>
    <t>UL22260</t>
  </si>
  <si>
    <t>UL22261</t>
  </si>
  <si>
    <t>UL22262</t>
  </si>
  <si>
    <t>UL22263</t>
  </si>
  <si>
    <t>UL22264</t>
  </si>
  <si>
    <t>UL22265</t>
  </si>
  <si>
    <t>UL22266</t>
  </si>
  <si>
    <t>UL22267</t>
  </si>
  <si>
    <t>UL22268</t>
  </si>
  <si>
    <t>UL22269</t>
  </si>
  <si>
    <t>UL22270</t>
  </si>
  <si>
    <t>UL22271</t>
  </si>
  <si>
    <t>UL22272</t>
  </si>
  <si>
    <t>UL22273</t>
  </si>
  <si>
    <t>UL22274</t>
  </si>
  <si>
    <t>UL22275</t>
  </si>
  <si>
    <t>UL22276</t>
  </si>
  <si>
    <t>UL22277</t>
  </si>
  <si>
    <t>UL22278</t>
  </si>
  <si>
    <t>UL22279</t>
  </si>
  <si>
    <t>(A) Arquivo relativo aos congressistas</t>
  </si>
  <si>
    <t>Pasta</t>
  </si>
  <si>
    <t>I</t>
  </si>
  <si>
    <t>1, 1a</t>
  </si>
  <si>
    <t>País</t>
  </si>
  <si>
    <t>(1) Prof. Dr. Albert Vandel;                              (1a) Mme. Vandel</t>
  </si>
  <si>
    <t>Toulosse, França</t>
  </si>
  <si>
    <t xml:space="preserve">Laboratoire de Zoologie de la Fac. Des Sciences allés Saint Michel - Toulosse </t>
  </si>
  <si>
    <t>2, 2a</t>
  </si>
  <si>
    <t>(2) Prof. Dr. Désiré Damas; (2a) Melle. Victoire Damas</t>
  </si>
  <si>
    <t>Institut Ed. Van Beneden-quui Van Beneden, 23</t>
  </si>
  <si>
    <t>Liége, Bélgica</t>
  </si>
  <si>
    <t>3, 3a</t>
  </si>
  <si>
    <t>(3) Prof. Dr. Georgios P. Pandazis; (3a) Frau Helene G. Pandazis</t>
  </si>
  <si>
    <t>Zoologisches Institut der Universitat</t>
  </si>
  <si>
    <t>Athen, Grecia</t>
  </si>
  <si>
    <t>Prof. Dr. Alfonso Gandolfi Hornyold</t>
  </si>
  <si>
    <t>Professeus Honoraire à l' Universiti de Freiburg</t>
  </si>
  <si>
    <t>Capiago (Como), Itália</t>
  </si>
  <si>
    <t>5, 5a</t>
  </si>
  <si>
    <t>(5) Dr. Gustavo Stiasny; (5a) Frau Gerarda Stiasny-Wijnhoff</t>
  </si>
  <si>
    <t xml:space="preserve">Rijks - Museum van Natuurlijke Histoire </t>
  </si>
  <si>
    <t>Leiden, Holanda</t>
  </si>
  <si>
    <t>6, 6a</t>
  </si>
  <si>
    <t>(6) Prof. Dr. Unberto D' Ancona; (6a) Mme. Dr. Luisa D' Ancona</t>
  </si>
  <si>
    <t>Instituto di Zoologia e Anatomia Comparata, R. Universitá di Siena</t>
  </si>
  <si>
    <t>Siena, Itália</t>
  </si>
  <si>
    <t>7, 7a</t>
  </si>
  <si>
    <t>Gand, Bélgica</t>
  </si>
  <si>
    <t>Université de Gand</t>
  </si>
  <si>
    <t>Prof. Dr. Israel Aharoni</t>
  </si>
  <si>
    <t>Hebrew Université</t>
  </si>
  <si>
    <t>Jerusalém, Palestina</t>
  </si>
  <si>
    <t>Prof. Dr. Carlo Jucci</t>
  </si>
  <si>
    <t>Instituto Zoologico della Università di Pavia</t>
  </si>
  <si>
    <t>Pavia, Itália</t>
  </si>
  <si>
    <t>10, 10a, 10b</t>
  </si>
  <si>
    <t>(10) Prof. Dr. Maurice Caullery; (10a) Mme. M. Caullery; (10b) Melle. Francine Caullery</t>
  </si>
  <si>
    <t xml:space="preserve">Universite de Paris Faculte des Sciences Evolution </t>
  </si>
  <si>
    <t>Paris, França</t>
  </si>
  <si>
    <t>11, 11a. 11b, 11c</t>
  </si>
  <si>
    <t>(11) Prof. Dr. Louis Fage; (11a) Mme. Fage; (11b) Mr. Jacques Fage</t>
  </si>
  <si>
    <t>Laboratoire de Zoologie du Muséum National d' Histoire Naturelle</t>
  </si>
  <si>
    <t>Prof. Dr. Paul Paris</t>
  </si>
  <si>
    <t>Fac. Des Sciences de Dijon</t>
  </si>
  <si>
    <t>Dijon, França</t>
  </si>
  <si>
    <t>Prof. Dr. John Graham Kerr</t>
  </si>
  <si>
    <t>Glasgow, Scotland</t>
  </si>
  <si>
    <t>University of Glasgow</t>
  </si>
  <si>
    <t>14, 14a, 14b, 14c, 14d</t>
  </si>
  <si>
    <t>(14) Prof. Dr. Charles Pérez; (14a) Mme. Charles Pérez; (14b) Ing. Marc Pérez; (14c) Jean-Pierre Pérez; (14d) Ing. Robert Guy Pérez</t>
  </si>
  <si>
    <t>Université de Paris</t>
  </si>
  <si>
    <t>Prof. Dr. B. Sivickis</t>
  </si>
  <si>
    <t>University of Kaunas</t>
  </si>
  <si>
    <t>Kaunas, Lituânia</t>
  </si>
  <si>
    <t>16, 16a</t>
  </si>
  <si>
    <t>(16) Major Stanley Smyth; (16a) Mrs. Flower</t>
  </si>
  <si>
    <t>Zoological Society of London</t>
  </si>
  <si>
    <t>Tring (Herts.), Inglaterra</t>
  </si>
  <si>
    <t>Dr. Gabriel von Kolosváry</t>
  </si>
  <si>
    <t>Budapeste, Hungria</t>
  </si>
  <si>
    <t>18, 18a, 18b, 18c, 18d, 18e</t>
  </si>
  <si>
    <t>(18) Prof. Dr. Paul Pelseneer; (18a) Madame P. Pelseneer; (18b) Pierre Pelseneer; (18c) Madame Pierre Pelseneer; (18d) Melle. Nicole Pelseneer; (18e) Claude Pelseneer</t>
  </si>
  <si>
    <t>Académie Royale des Sciences, des Lettres et des Breaux-Arts de Belgique</t>
  </si>
  <si>
    <t>Bruxelles, Bélgica</t>
  </si>
  <si>
    <t>19, 19a</t>
  </si>
  <si>
    <t>(19) Prof. Dr. Jan Zavrel; (19a) Mme. Marie Zavrel</t>
  </si>
  <si>
    <t>Institut de Zoologie, Université Masarkova</t>
  </si>
  <si>
    <t>Brno, Checoslováquia</t>
  </si>
  <si>
    <t>Prof. Dr. Auguste Sameere</t>
  </si>
  <si>
    <t>Université de Bruxeles - Institut Zoologique Torley-Rosseau</t>
  </si>
  <si>
    <t>Dr. Hans Wagner</t>
  </si>
  <si>
    <t>Université Budapest</t>
  </si>
  <si>
    <t>Budapeste, Ungarn</t>
  </si>
  <si>
    <t>Musée océanographique de Monaco</t>
  </si>
  <si>
    <t>Mónaco</t>
  </si>
  <si>
    <t>Prof. Dr. Robert Matthey</t>
  </si>
  <si>
    <t>Laboratoire de Zoologie, Université de Lausanne</t>
  </si>
  <si>
    <t>Lausanne, Suiça</t>
  </si>
  <si>
    <t>24, 24a</t>
  </si>
  <si>
    <t>(24) Prof. Dr. Raoul Anthony; (24a) Mme Anthony</t>
  </si>
  <si>
    <t>Museum Nationale D'Histoire Naturelle, Laboratoire D' Anatomie Comparée</t>
  </si>
  <si>
    <t>Melle. Dr. Madelaine Friant</t>
  </si>
  <si>
    <t>II</t>
  </si>
  <si>
    <t>J. Richard Wellington Carpenter</t>
  </si>
  <si>
    <t>Oxford, Inglaterra</t>
  </si>
  <si>
    <t>University of Oklahoma</t>
  </si>
  <si>
    <t>27, 27a</t>
  </si>
  <si>
    <t>(27) Prof. Dr. Paul M.J. Winterebert; (27a) Madame P. Wintrebert</t>
  </si>
  <si>
    <t>Prof. Dr. Octave Duboscq</t>
  </si>
  <si>
    <t>Faculté des Sciences de Paris, Laboratoire Arago</t>
  </si>
  <si>
    <t>Banyuls sur mer, França</t>
  </si>
  <si>
    <t>Melle. Odette Rurzet</t>
  </si>
  <si>
    <t>Dr. Malcolm Arthur Smith</t>
  </si>
  <si>
    <t>British Museum (Natural History)</t>
  </si>
  <si>
    <t>Cromwell Road, Londres</t>
  </si>
  <si>
    <t>Prof. Dr. Henrique Jardim de Vilhena</t>
  </si>
  <si>
    <t>Instituto de Anatomia, Faculdade de Medicina</t>
  </si>
  <si>
    <t>Lisboa, Portugal</t>
  </si>
  <si>
    <t>32, 32a, 32b, 32c</t>
  </si>
  <si>
    <t>(32) Prof. Dr. Joaquim A. Pires de Lima; (32a) D. Maria H. Pires de Lima; (32b) D, Maria C. Pires de Lima; )32c) D. Rita Castro</t>
  </si>
  <si>
    <t>Faculdade de Medicina do Porto</t>
  </si>
  <si>
    <t>Porto, Portugal</t>
  </si>
  <si>
    <t>33, 33a</t>
  </si>
  <si>
    <t>(33) Prof. Dr. Julio Bethencourt Ferreira; (33a) D. Laura Ferreira</t>
  </si>
  <si>
    <t>Universidade do Porto, Faculdade de Ciências - Instituto de Zoologia</t>
  </si>
  <si>
    <t>Prof. Dr. Naohide Yatsu</t>
  </si>
  <si>
    <t>Zoological Institute Tokyo Imperial University</t>
  </si>
  <si>
    <t>Tokyo, Japão</t>
  </si>
  <si>
    <t>Prof. Dr. Seitaro Goto</t>
  </si>
  <si>
    <t>Tokyo Imperial University</t>
  </si>
  <si>
    <t>Prof. Dr. Julius Christoph Schaxel</t>
  </si>
  <si>
    <t>Academie der Wisseuschaften der U.S.S.R. Laboratoire fur experimentelle Zoologie</t>
  </si>
  <si>
    <t>Moskva, Rúsia</t>
  </si>
  <si>
    <t>Prof. Dr. Hans Krieg</t>
  </si>
  <si>
    <t>Zoologische Sammlung des Bayer</t>
  </si>
  <si>
    <t>Muchen, Alemanha</t>
  </si>
  <si>
    <t>(38) Prof. Dr. Witold Stefanski; (38a) Mme. Janina Stefanski</t>
  </si>
  <si>
    <t>38, 38a</t>
  </si>
  <si>
    <t>Université de Varsovie, Faculté Vétérinaire - Laboratoire de Zoologie et de Parasitologie</t>
  </si>
  <si>
    <t>Varsovie, Polónia</t>
  </si>
  <si>
    <t>39, 39a</t>
  </si>
  <si>
    <t>(39) Prof. D. Mannel de Bragança; (39a) D. Maria Margarida de Bragança</t>
  </si>
  <si>
    <t>Instituto Superior de Agronomia</t>
  </si>
  <si>
    <t>Dr. Ruy d' Andrade</t>
  </si>
  <si>
    <t>41, 41a</t>
  </si>
  <si>
    <t>(41) Prof. Dr. Jacques Millot; (41a) Mme Millot</t>
  </si>
  <si>
    <t>Faculté des Sciences - Laboratoire de Biologie Animale</t>
  </si>
  <si>
    <t>Dr. Pierre Bonnet</t>
  </si>
  <si>
    <t>Université de Toulosse, Faculté des Sciences -Laboratoire de Zoologie</t>
  </si>
  <si>
    <t>43, 43a, 43b</t>
  </si>
  <si>
    <t>(43) Prof. Dr. Charles Gravier; (43a) Mme Gravier; (43b) Maurice Gravier</t>
  </si>
  <si>
    <t>Muséum National d'Histoire Naturelle, Laboratoire de Zoologie</t>
  </si>
  <si>
    <t>44, 44a</t>
  </si>
  <si>
    <t>(44) Dr. Joaquim Rodrigues dos Santos, (44a) D. Judite Campos dos Santos</t>
  </si>
  <si>
    <t>Faculdade de Ciências - Instituto de Zoologia</t>
  </si>
  <si>
    <t>Prof. Dr. Valentin Dogiel</t>
  </si>
  <si>
    <t>Institut Zoologique, Université</t>
  </si>
  <si>
    <t>Leningrade, Rússia</t>
  </si>
  <si>
    <t>46, 46a, 46b</t>
  </si>
  <si>
    <t>(46) Prof. Dr. Anselmo Ferraz de Carvalho; (46a) D. Eduarda Ivens Ferraz de Carvalho; (46b) Anselmo Ivens Ferraz de Carvalho</t>
  </si>
  <si>
    <t>Faculdade de Ciências da Universidade de Coimbra Museu Mineralógico e Zoológico</t>
  </si>
  <si>
    <t>Coimbra, Portugal</t>
  </si>
  <si>
    <t>Prof. Dr. Herculano Amorim Ferreira</t>
  </si>
  <si>
    <t>Faculdade de Ciências da Universidade de Lisboa, Laboratório de Fisica</t>
  </si>
  <si>
    <t>Prof. Dr. René Jeannel</t>
  </si>
  <si>
    <t>Muséum National d'Histoire Naturelle</t>
  </si>
  <si>
    <t>49, 49a</t>
  </si>
  <si>
    <t>(49) Dr. Antonio Armando Themido; (49a) D. Maria dos Anjos Hall Themido</t>
  </si>
  <si>
    <t>Faculdade de Ciências da Universidade de Coimbra Museu  Zoológico</t>
  </si>
  <si>
    <t>Faculdade de Ciências da Universidade de Coimbra</t>
  </si>
  <si>
    <t>50, 50a, 50b</t>
  </si>
  <si>
    <t>(50) Dr. João Miguel Ladeiro; (50a) D. Maria Ermelinda Gomes Seco Ladeiro; (50b) D. Rita Gomes Seco</t>
  </si>
  <si>
    <t>III</t>
  </si>
  <si>
    <t>Dr. Alberto Xavier da Cunha Marques</t>
  </si>
  <si>
    <t>Museu e Laboratório Zoológico, Faculdade de Ciências da Universidade de Coimbra</t>
  </si>
  <si>
    <t>52, 52a</t>
  </si>
  <si>
    <t>(52) Dr. Marc André; (52a) Mme. André (Eugénia)</t>
  </si>
  <si>
    <t>Muséum Natural d' Histoire Naturelle, Laboratoire de Zoooologie</t>
  </si>
  <si>
    <t>Prof. Dr. Ronald Minkiewiez</t>
  </si>
  <si>
    <t>Institut Nenchi, Laboratoire de Biologie Générale</t>
  </si>
  <si>
    <t>54, 54a</t>
  </si>
  <si>
    <t>(54) Prof. Dr. J. Frank Daniel; (54a) Mrs. J. Frank Daniel</t>
  </si>
  <si>
    <t>University of California</t>
  </si>
  <si>
    <t>Berkeley, Calif - USA</t>
  </si>
  <si>
    <t>Dr. Theodor Mortensen</t>
  </si>
  <si>
    <t>Musée Zoologique de l'Université Kobenhavn</t>
  </si>
  <si>
    <t>Kobénhavn, Dinamarca</t>
  </si>
  <si>
    <t>Jardim Zoológico e de Aclimação em Portugal</t>
  </si>
  <si>
    <t>Estação Agrária Central/ 6ª Divisão- Estudos Zootécnicos</t>
  </si>
  <si>
    <t>58, 58a</t>
  </si>
  <si>
    <t>(58) Dr. Caeser Rudolf Boettger; (58a) Frau Ruth Boettger</t>
  </si>
  <si>
    <t>Berlin, Alemanha</t>
  </si>
  <si>
    <t>Zoologishes Museum der Universitat</t>
  </si>
  <si>
    <t>Prof. Dr. Walter Arndt</t>
  </si>
  <si>
    <t>Zoologisches Museum der Universitat</t>
  </si>
  <si>
    <t>Prof. Dr. Stefan Konsuloff</t>
  </si>
  <si>
    <t>Sofia IV Zibra, Bulgária</t>
  </si>
  <si>
    <t>"Zibra"</t>
  </si>
  <si>
    <t>Warsaw 12, Polónia</t>
  </si>
  <si>
    <t>University of Poland</t>
  </si>
  <si>
    <t>Eng.º Augusto Ferreira Machado</t>
  </si>
  <si>
    <t>Estação Aquicole do Rio Ave</t>
  </si>
  <si>
    <t>Vila do Conde, Portugal</t>
  </si>
  <si>
    <t>Milano, Itália</t>
  </si>
  <si>
    <t>Museo Civico di Storia Naturale</t>
  </si>
  <si>
    <t>Magyar Királyi Madártani Intézet, Institut Royal Ornithologique de Hongrie</t>
  </si>
  <si>
    <t>Dr. Andreas Kleiner</t>
  </si>
  <si>
    <t>Dr. Fernand Angel</t>
  </si>
  <si>
    <t>Muséum National D' Histoire Naturelle</t>
  </si>
  <si>
    <t>66, 66a</t>
  </si>
  <si>
    <t>(66)  Dr. Theodor Freiberr von Brand; (66a) Frau Freiher</t>
  </si>
  <si>
    <t>Universitetets Zoofysiologiske Laboratorium</t>
  </si>
  <si>
    <t>Kjobenhavn, Dinamarca</t>
  </si>
  <si>
    <t>Prof. Dr. Basile J. Luyet</t>
  </si>
  <si>
    <t>Saint Louis University School of Medicine</t>
  </si>
  <si>
    <t>Normandy, Missouri - USA</t>
  </si>
  <si>
    <t>Prof. D. Carlos Rodriguez Lopez-Neyra</t>
  </si>
  <si>
    <t>Laboratório de Zoologia y Parasitologia, Facultad de Farmacia</t>
  </si>
  <si>
    <t>Granada, Espanha</t>
  </si>
  <si>
    <t>Sociedad Entomologica Argentina</t>
  </si>
  <si>
    <t>Buenos Aires, Argentina</t>
  </si>
  <si>
    <t>Prof. Dr. Ernst Bresslau</t>
  </si>
  <si>
    <t>Universidade de São Paulo, Faculdade de Philosophia Sciencias e Letras</t>
  </si>
  <si>
    <t>São Paulo, Brasil</t>
  </si>
  <si>
    <t>71, 71a</t>
  </si>
  <si>
    <t>(71) Prof. Dr. Fritz S. Bodenheimer; (71a) Mrs. Fritz Bodenheimer</t>
  </si>
  <si>
    <t>Prof. Dr. Hiroshi Ohshima</t>
  </si>
  <si>
    <t xml:space="preserve"> Kyushu Imperial University</t>
  </si>
  <si>
    <t>Fukuoka, Japão</t>
  </si>
  <si>
    <t>73, 73a</t>
  </si>
  <si>
    <t>(73) Dr. Etienne Loppé; (73a) Mme. Estienne Loppé</t>
  </si>
  <si>
    <t>La Rochelle, França</t>
  </si>
  <si>
    <t>Museum d' Histoire Naturelle de la Rochelle</t>
  </si>
  <si>
    <t>Sociedade Malagneña de Ciencias</t>
  </si>
  <si>
    <t>Malagar, Espanha</t>
  </si>
  <si>
    <t>Prof. Michael Rimsky-Korsakow</t>
  </si>
  <si>
    <t>Zoologiscges Kabinett Forsttechnischeu Academie</t>
  </si>
  <si>
    <t>IV</t>
  </si>
  <si>
    <t>Prof. Dr. Americo Pires de Lima</t>
  </si>
  <si>
    <t>Universidade do Porto, Instituto de Botânica</t>
  </si>
  <si>
    <t>77, 77a</t>
  </si>
  <si>
    <t>(77) Dr. Jacques Pellegrin; (77a) Mme. Jacques Pellegrin</t>
  </si>
  <si>
    <t>Frau Prof. Dr. Maria Dahl</t>
  </si>
  <si>
    <t>Weimar, Alemanha</t>
  </si>
  <si>
    <t>Prof. D. Martinho de França Pereira Coutinho</t>
  </si>
  <si>
    <t>Instituo de Agronomia</t>
  </si>
  <si>
    <t>Prof. Col. I. Froilano de Mello</t>
  </si>
  <si>
    <t xml:space="preserve">Nova Goa, India </t>
  </si>
  <si>
    <t>Escola Médico-Cirúgica de Nova Goa</t>
  </si>
  <si>
    <t>Dr. Percival William Gideon</t>
  </si>
  <si>
    <t>Department of Biology. Karnatak College</t>
  </si>
  <si>
    <t>Dharwar, India</t>
  </si>
  <si>
    <t>Prof. Dr. Jan Hirsehher</t>
  </si>
  <si>
    <t>Institut de Zoologie, Université Jan Kazimierz</t>
  </si>
  <si>
    <t>Lwón, Polónia</t>
  </si>
  <si>
    <t>Dr. Hirschlerowa Zofia</t>
  </si>
  <si>
    <t>ul. Sro. Mikotaja</t>
  </si>
  <si>
    <t>Prof. Dr. D. Odón de Bueno</t>
  </si>
  <si>
    <t>Instituto Español de Oceanografia</t>
  </si>
  <si>
    <t>Madrid, Espanha</t>
  </si>
  <si>
    <t>Prof. Dr. D. Rapael de Buen</t>
  </si>
  <si>
    <t>Prof. Dr. Fernando de Buen</t>
  </si>
  <si>
    <t>Prof. Dr. D. Victoriano Riverd Gallo</t>
  </si>
  <si>
    <t>Dr. D. Juan Cuesta Urcelary</t>
  </si>
  <si>
    <t>Dr. D. Luis Alaejos</t>
  </si>
  <si>
    <t>Lic. D. Alvaro de Miranda Rivera</t>
  </si>
  <si>
    <t>Málaga, Espanha</t>
  </si>
  <si>
    <t>Dr. D. Luis Bellón</t>
  </si>
  <si>
    <t>Las Palmas, Canarias, Espanha</t>
  </si>
  <si>
    <t>Dr. D. Francisco de P. Navarro</t>
  </si>
  <si>
    <t>Palma de Mallorca, Baleares, Espanha</t>
  </si>
  <si>
    <t>Prof. Dr. D. Ricardo Aldama</t>
  </si>
  <si>
    <t>Vigo, Espanha</t>
  </si>
  <si>
    <t>Prof. Dr. João Gualbero de Barros e Cunha</t>
  </si>
  <si>
    <t>Museu e Laboratório Zoológico da Universidade de Coimbra</t>
  </si>
  <si>
    <t>96, 96a</t>
  </si>
  <si>
    <t>(96) José Manso Pires Soares; (96a) D. Maria José Manso Pires Soares</t>
  </si>
  <si>
    <t>Instituto de Investigação Cientifica Bento da Rocha Cabral</t>
  </si>
  <si>
    <t>Prof. Dr. Karl Hescheler</t>
  </si>
  <si>
    <t>Zurich, Suiça</t>
  </si>
  <si>
    <t>Bel. Pedro Correia Afonso</t>
  </si>
  <si>
    <t>Margão, India Portuguesa</t>
  </si>
  <si>
    <t>Governo Geral da India</t>
  </si>
  <si>
    <t>99, 99a</t>
  </si>
  <si>
    <t>(99) Prof. Dr. José Miranda de Vale; (99a) D. Berta Vale</t>
  </si>
  <si>
    <t>Escola Superior de Medecina Veterinária</t>
  </si>
  <si>
    <t>100, 100a, 100b</t>
  </si>
  <si>
    <t>(100) Prof. Dr. Arthur Ricardo Jorge; (100a) D. Paula Jorge; (100b) D. Judite de Sá</t>
  </si>
  <si>
    <t>Faculdade de Ciências da Universidade de Lisboa- Museu Bocage</t>
  </si>
  <si>
    <t>V</t>
  </si>
  <si>
    <t>Prof. Dr. Fernando Frade</t>
  </si>
  <si>
    <t>102, 102a</t>
  </si>
  <si>
    <t>(102) Dr. D. Amelia Vaz Duarte Bacelar; (102a) D. Conceição Bacelar</t>
  </si>
  <si>
    <t>104, 104a</t>
  </si>
  <si>
    <t>(104) Prof. Dr. Cesar d Lima Alves; (104a) D. Alice Lima Alves</t>
  </si>
  <si>
    <t>105, 105a</t>
  </si>
  <si>
    <t>(105) Dr. Arthur Manuel Vianna Fernandes; (105a) D. Isaura Dias Vianna Fernandes</t>
  </si>
  <si>
    <t>Faculdade de Ciências da Universidade de Lisboa</t>
  </si>
  <si>
    <t>Prof. Dr. Ayres J. Kopke Correia Pinto</t>
  </si>
  <si>
    <t>Escola de Medicina Tropical</t>
  </si>
  <si>
    <t>107, 107a</t>
  </si>
  <si>
    <t>(107) Dr. D. Sara Maria Bárbara Marques Manaças; (107a) D. Carolina Marques Pereira</t>
  </si>
  <si>
    <t>Library of the American Museum of Natural History</t>
  </si>
  <si>
    <t>American Museum of Natural History</t>
  </si>
  <si>
    <t>New York, USA</t>
  </si>
  <si>
    <t>109, 109a, 109b</t>
  </si>
  <si>
    <t>(109) Prof. Dr. Manuel Bernardo Barbosa Sueiro; (109a) D. Maria Herminia Freiria Barbosa Sueiro; (109b) Maria Camila Barbosa Sueiro</t>
  </si>
  <si>
    <t>Dr. Lucien Berland</t>
  </si>
  <si>
    <t>D. A. S. Loukashkin</t>
  </si>
  <si>
    <t>Harbin, Manchukno</t>
  </si>
  <si>
    <t>Mannchuria Research Institute</t>
  </si>
  <si>
    <t>112, 112a</t>
  </si>
  <si>
    <t>(112) Prof. Dr. Mark Athias; (112a) D. Judite Athias</t>
  </si>
  <si>
    <t>Instituto de Fisiologia da Faculdade de Medicina de Lisboa</t>
  </si>
  <si>
    <t>Prof. CEL. Daniel da Silva Marques Perdigão</t>
  </si>
  <si>
    <t>Prof. Dr. Katsuya Tago</t>
  </si>
  <si>
    <t>Imperial Girls Medical College</t>
  </si>
  <si>
    <t>Tokyo, Omori, Japão</t>
  </si>
  <si>
    <t>115, 115a, 115b</t>
  </si>
  <si>
    <t>(115) António F.F. Mendes; (115a) Carlos Gouveia Leite; (115b) D. Adilia Mendes Gouveia Leite</t>
  </si>
  <si>
    <t>Tenente Coronel José Maria S. Pereira Coelho</t>
  </si>
  <si>
    <t>Câmara Municipal de Lisboa</t>
  </si>
  <si>
    <t>Dr. José M. Braga</t>
  </si>
  <si>
    <t>Instituto de Zoologia da Universidade do Porto</t>
  </si>
  <si>
    <t>Dr. Karl Jordan</t>
  </si>
  <si>
    <t>Zoological Museum Tring</t>
  </si>
  <si>
    <t>Dr. Baron László Sólimosy</t>
  </si>
  <si>
    <t>Egervár…</t>
  </si>
  <si>
    <t>120, 120a</t>
  </si>
  <si>
    <t>(120) Prof. Dr.  Antonio Augusto Mendes Corrêa; (120a) D. Carmen de Loureiro Mendes Corrêa</t>
  </si>
  <si>
    <t>Faculdade de Ciências da Universidade do Porto - Instituto de Antropologia</t>
  </si>
  <si>
    <t>121, 121a, 121b</t>
  </si>
  <si>
    <t>(121) Dr. Alfredo M. da C. Athayde; (121a) D. Braca Formigal Athayde; (121b) D. Ana Barreto Formigal</t>
  </si>
  <si>
    <t>122, 122a</t>
  </si>
  <si>
    <t>(122) Prof. Dr. Henri Coutière; (122a) M.me Henri Coutière</t>
  </si>
  <si>
    <t>Faculté de Pharmacia, Membre de l' Académie de Médecine</t>
  </si>
  <si>
    <t>Estación de Fitopatologia Agricola de Almeria</t>
  </si>
  <si>
    <t>Almeria, Espanha</t>
  </si>
  <si>
    <t>Manuel Mendizábal Villalba</t>
  </si>
  <si>
    <t>Prof. Eduard Reichenow</t>
  </si>
  <si>
    <t>Hamburg, Alemanha</t>
  </si>
  <si>
    <t>Institut fur Schiffs-und Tropeninstitut</t>
  </si>
  <si>
    <t>Sem documentos</t>
  </si>
  <si>
    <t>VI</t>
  </si>
  <si>
    <t>126, 126a</t>
  </si>
  <si>
    <t>(126) M.me Dr. Alice M. Pruvot-Fol; (26a) Melle. Marianne Pruvot</t>
  </si>
  <si>
    <t>Sceany, France</t>
  </si>
  <si>
    <t>Prof. Heirich Pabisch</t>
  </si>
  <si>
    <t>Wien, Austrália</t>
  </si>
  <si>
    <t>Direcção Geral dos Serviços Pecuários</t>
  </si>
  <si>
    <t>Miss Dr. Mary J. Guthrie</t>
  </si>
  <si>
    <t>Columbia, Missoury, USA</t>
  </si>
  <si>
    <t>University of Missouri</t>
  </si>
  <si>
    <t>Prof. Dr. Juan Nielsen</t>
  </si>
  <si>
    <t>Colegio Nacional de Buenos Aires</t>
  </si>
  <si>
    <t>Academia de Ciencias Exactas, Fisico-Quimicas y Naturales de Zaragoza</t>
  </si>
  <si>
    <t>Saragoza, Espanha</t>
  </si>
  <si>
    <t>Sociedade Ibérica de Ciencias Naturales</t>
  </si>
  <si>
    <t>D. Longinos Navás</t>
  </si>
  <si>
    <t>Prof. Dr. Georgios Athanassopoulos</t>
  </si>
  <si>
    <t>Prof. Dr. Viktor Janda</t>
  </si>
  <si>
    <t>Prag, Checoslováquia</t>
  </si>
  <si>
    <t>Zoologisches Institut Checoslovaquia</t>
  </si>
  <si>
    <t>136, 136a</t>
  </si>
  <si>
    <t>(136) Dr. Leonard Stejneger; (136a) Mrs. Maria Stejneger</t>
  </si>
  <si>
    <t>Washington, USA</t>
  </si>
  <si>
    <t>U.S. National Museum</t>
  </si>
  <si>
    <t>137, 137a</t>
  </si>
  <si>
    <t>(137) Prof. Dr. Nils Holmgren; (137a) Mrs. Karin Holmgren</t>
  </si>
  <si>
    <t>University of Holmgren, Zootomical Institut</t>
  </si>
  <si>
    <t>Stoclholm, Suécia</t>
  </si>
  <si>
    <t>Prof. Dr. Antonio Monteiro da Costa</t>
  </si>
  <si>
    <t>Representação</t>
  </si>
  <si>
    <t>139, 139a</t>
  </si>
  <si>
    <t>(139) Prof. Dr. Manuel Pinheiro Nunes; (139a) D. Luiza Cardoso Nunes</t>
  </si>
  <si>
    <t>Escola Superior de Farmácia</t>
  </si>
  <si>
    <t>140, 140a</t>
  </si>
  <si>
    <t>(140) Dr. Ana Rosa de Souza Dias Bôto; (140a) D. Francisca Henriqueta de Souza Dias</t>
  </si>
  <si>
    <t>Faculdade de Ciências da Universidade de Lisboa, Museu Bocage</t>
  </si>
  <si>
    <t>141, 141a</t>
  </si>
  <si>
    <t>(141) Prof. Dr. Georges Lavier; (141a) Mme. Prof. L. Lavier</t>
  </si>
  <si>
    <t>Université de Lille</t>
  </si>
  <si>
    <t>Prof. Dr. William A. Riley</t>
  </si>
  <si>
    <t>University of Minnesota</t>
  </si>
  <si>
    <t>St.Paul, Minnesota, USA</t>
  </si>
  <si>
    <t>Prof. Dr. B.K.Das</t>
  </si>
  <si>
    <t>Osmania University</t>
  </si>
  <si>
    <t>Hyderbad, Deccan, India</t>
  </si>
  <si>
    <t>144, 144a</t>
  </si>
  <si>
    <t>(144) Prof. Dr. Oskar A. Johannsen; (144a) Mrs. O.A. Johannsen</t>
  </si>
  <si>
    <t>Ithada, N.Y., USA</t>
  </si>
  <si>
    <t>Cornell University Ithaca, New York State College of Agriculture</t>
  </si>
  <si>
    <t>Dr. Tadeusz Jaczewski</t>
  </si>
  <si>
    <t>Musée Zoologique Polonais</t>
  </si>
  <si>
    <t>Warsaw , Polónia</t>
  </si>
  <si>
    <t>Dr. Stanley Wells Kemp</t>
  </si>
  <si>
    <t>Weybridge, Inglaterra</t>
  </si>
  <si>
    <t>147, 147a</t>
  </si>
  <si>
    <t>(147) Prof. Dr. Léonce Joleaud; (147a) M.elle Jeanne Joleaud</t>
  </si>
  <si>
    <t>Université de Paris, Faculté des Sciences, Laboratoire de Géologie</t>
  </si>
  <si>
    <t>Fonte-Bôa, Portugal</t>
  </si>
  <si>
    <t>Estação Zootécnica Nacioal</t>
  </si>
  <si>
    <t>Dr. Joaquim Nazareth Barbosa</t>
  </si>
  <si>
    <t>Dr. Karel W. Dammermon</t>
  </si>
  <si>
    <t>Zoologisch Museum en Laboratoire</t>
  </si>
  <si>
    <t>Haarlem, Holland</t>
  </si>
  <si>
    <t>Prof. Dr. James Chester Bradley</t>
  </si>
  <si>
    <t>New York State College of Agriculture at Cornell University</t>
  </si>
  <si>
    <t>VII</t>
  </si>
  <si>
    <t>151, 151a</t>
  </si>
  <si>
    <t>(151) Prof. Dr. Louis Roule; (151a) M.me Roule</t>
  </si>
  <si>
    <t>Prof. Dr. Pierre Fauvel</t>
  </si>
  <si>
    <t>Angers, França</t>
  </si>
  <si>
    <t>Université Catholique de L'ouest</t>
  </si>
  <si>
    <t>Prof. Dr. Fausta Bertolini</t>
  </si>
  <si>
    <t>Instituto di Zoologia e Anatomia Comparate Padova</t>
  </si>
  <si>
    <t>Padoa, Itália</t>
  </si>
  <si>
    <t>Prof. Dr. Joseph Kalin</t>
  </si>
  <si>
    <t>Zoologisches Institut der Universitat Freiburg</t>
  </si>
  <si>
    <t>Oberwinterthur, Schweiz</t>
  </si>
  <si>
    <t>Dr. William Thomas Calman</t>
  </si>
  <si>
    <t>London, Inglaterra</t>
  </si>
  <si>
    <t>Dr. Alfred S. M. de Magalhães Ramalho</t>
  </si>
  <si>
    <t>Aquário Vasco da Gama</t>
  </si>
  <si>
    <t>Wilno, Polónia</t>
  </si>
  <si>
    <t>Zoologisches Institut der Universitat Zakretova</t>
  </si>
  <si>
    <t>Prof. Dr. Jan Pruffer</t>
  </si>
  <si>
    <t>Prof. Dr. Géza Entz</t>
  </si>
  <si>
    <t>Magyar Biologial Kutatóintézet</t>
  </si>
  <si>
    <t>Tihany, Hungria</t>
  </si>
  <si>
    <t>Prof. Dr. D. Abelardo Bartolomé y del Cerro</t>
  </si>
  <si>
    <t>Universidad de Valladolid</t>
  </si>
  <si>
    <t>Vallodolid, Espanha</t>
  </si>
  <si>
    <t>Prof. Dr. Julius Komárek</t>
  </si>
  <si>
    <t>Zoologicky Ustav Karlovy University</t>
  </si>
  <si>
    <t>162, 162a</t>
  </si>
  <si>
    <t>(162) Dr. David Robertson; (162a) Mrs. David Robertson</t>
  </si>
  <si>
    <t>The North of Scotland College of Agriculture</t>
  </si>
  <si>
    <t>Dakhall, Bieldside, Inglaterra</t>
  </si>
  <si>
    <t xml:space="preserve">Prof. Dr. Herbert S. Jennings </t>
  </si>
  <si>
    <t>The John Hoppkins University/Baltimore</t>
  </si>
  <si>
    <t>Dr. Isabella Gordon</t>
  </si>
  <si>
    <t>Prof. Dr. Antonio Rita Martins</t>
  </si>
  <si>
    <t>Escola Superior Colonial</t>
  </si>
  <si>
    <t>Prof. Dr. David Tarnogradsky</t>
  </si>
  <si>
    <t>Ordjonikidze, Rússia</t>
  </si>
  <si>
    <t>Station Biologique du Caucase du Nord de Gorsky Institut Agronomique</t>
  </si>
  <si>
    <t>Dr. W.F.H.Stroer</t>
  </si>
  <si>
    <t>Groningen, Holanda</t>
  </si>
  <si>
    <t>Dr. Vladimir Zernoff</t>
  </si>
  <si>
    <t>Institut Pasteur</t>
  </si>
  <si>
    <t>Dr. Vladimir Teyrovsky</t>
  </si>
  <si>
    <t>Mariskova Universita</t>
  </si>
  <si>
    <t>Engº. Agrón. Eduardo Sousa d'Almeida</t>
  </si>
  <si>
    <t>Escola de Regentes Agricolas de Santarém</t>
  </si>
  <si>
    <t>Santarém, Portugal</t>
  </si>
  <si>
    <t>Prof. Dr. Jean Strohl</t>
  </si>
  <si>
    <t>Zoologisches Museum der Universitat Zurich</t>
  </si>
  <si>
    <t>Prof. Dr. Jean Vurchini</t>
  </si>
  <si>
    <t>Faculté de Médecine de Montpellier</t>
  </si>
  <si>
    <t>Montpellier, França</t>
  </si>
  <si>
    <t>Dr. Richard Dohrn</t>
  </si>
  <si>
    <t>Stazione Zoologica Napoli</t>
  </si>
  <si>
    <t>Napoli, França</t>
  </si>
  <si>
    <t>Prof. Dr. Alexander Lovassy</t>
  </si>
  <si>
    <t>Kesztchely, Ungarn</t>
  </si>
  <si>
    <t xml:space="preserve"> Kgl. Ung. Landwirtschaftl. Akademie </t>
  </si>
  <si>
    <t>Prof. Dr. Hans Przibram</t>
  </si>
  <si>
    <t>Biologische Versuchsanstalt der Akademie der Wissenschaften</t>
  </si>
  <si>
    <t>Wien, Austria</t>
  </si>
  <si>
    <t>Documentação e capa rasgada</t>
  </si>
  <si>
    <t>Datação</t>
  </si>
  <si>
    <t>1935/1936</t>
  </si>
  <si>
    <t>B</t>
  </si>
  <si>
    <t>0001-0125</t>
  </si>
  <si>
    <t>0126-0250</t>
  </si>
  <si>
    <t>0251-0375</t>
  </si>
  <si>
    <t>0376-0500</t>
  </si>
  <si>
    <t>VIII</t>
  </si>
  <si>
    <t>0501-0625</t>
  </si>
  <si>
    <t>0525-0750</t>
  </si>
  <si>
    <t>0751-0876</t>
  </si>
  <si>
    <t>0877-0944</t>
  </si>
  <si>
    <t>(H) JORNAIS NACIONAIS</t>
  </si>
  <si>
    <t>C</t>
  </si>
  <si>
    <t>0001-0138</t>
  </si>
  <si>
    <t>0139-0276</t>
  </si>
  <si>
    <t>0277-0419</t>
  </si>
  <si>
    <t>3 a 30 de Agosto 1935</t>
  </si>
  <si>
    <t>31 de Agosto de 1935                             a 29 de Maio de 1936</t>
  </si>
  <si>
    <t>4 de Janeiro a 3 de Agosto de 1935</t>
  </si>
  <si>
    <t>D</t>
  </si>
  <si>
    <t>0001-0191</t>
  </si>
  <si>
    <t>14 de Janeiro a 14 de Agosto de 1935</t>
  </si>
  <si>
    <t>0001-0201</t>
  </si>
  <si>
    <t>2 de Fevereiro a 21 de Março de 1935</t>
  </si>
  <si>
    <t>E</t>
  </si>
  <si>
    <t>Vermelho (I)</t>
  </si>
  <si>
    <t>Verde (II)</t>
  </si>
  <si>
    <t>Geral</t>
  </si>
  <si>
    <t>Outubro de 1930 a 25 de Abril de 1935</t>
  </si>
  <si>
    <t>1 de Abril a 15 de Julho de 1935</t>
  </si>
  <si>
    <t>0001-0200</t>
  </si>
  <si>
    <t>0201-0400</t>
  </si>
  <si>
    <t>0401-0600</t>
  </si>
  <si>
    <t>11 de Julho a 12 de Setembro de 1935</t>
  </si>
  <si>
    <t xml:space="preserve">(Doc. 0601) Noticia enviada para a divulgação do Congresso (Jornais: Diário de Noticias, Século, Diário de Lisboa, Novidade, Voz, Reública). Existem mais 125 documentos (na sua maioria Ofícios)  numerados no canto inferior direito da folha a lápis. </t>
  </si>
  <si>
    <t>13 de Setembro de 1935                               a 26 de Janeiro de 1939</t>
  </si>
  <si>
    <t>Livro/                 Sub-Pasta</t>
  </si>
  <si>
    <t>A</t>
  </si>
  <si>
    <t>F</t>
  </si>
  <si>
    <t>G</t>
  </si>
  <si>
    <t>H</t>
  </si>
  <si>
    <t>J</t>
  </si>
  <si>
    <t>N</t>
  </si>
  <si>
    <t>M</t>
  </si>
  <si>
    <t>L</t>
  </si>
  <si>
    <t>P</t>
  </si>
  <si>
    <t>27 de Dezembro a 1930 a 6 de Fevereiro de 1935</t>
  </si>
  <si>
    <t>Tipologia</t>
  </si>
  <si>
    <t>2 de Fevereiro a 20 de Março de 1935</t>
  </si>
  <si>
    <t xml:space="preserve">11 de Janeiro a 15 de Maio de 1935 </t>
  </si>
  <si>
    <t>14 de Maio a 24 de Agosto de 1935</t>
  </si>
  <si>
    <t>Setembro de 1927 a 8 de Julho de 1935</t>
  </si>
  <si>
    <t>2 de Julho a 27 de Agosto de 1935</t>
  </si>
  <si>
    <t>24 de Junho a 18 de Setembro de 1935</t>
  </si>
  <si>
    <t>18 de Setembro a 30 de Abril de 1935</t>
  </si>
  <si>
    <t>Em Setúbal: na visita á Fábrica de Conservas de Peixe</t>
  </si>
  <si>
    <t>Parque de Monserrate (Sintra)</t>
  </si>
  <si>
    <t>Em Sintra. Parque de Monserrante</t>
  </si>
  <si>
    <t>Parque de Monserrate (Sintra), Grupo de Congressistas</t>
  </si>
  <si>
    <t xml:space="preserve">Visita ao Museu dos Coches (grupo A) </t>
  </si>
  <si>
    <t xml:space="preserve">Visita ao Aquário Vasco da Gama (grupo B) </t>
  </si>
  <si>
    <t>Congressistas de visita ao Aquário Vasco da Gama (grupo B) - à saida Prof. Gravier do Museu de Paris</t>
  </si>
  <si>
    <t>Chegada dos Congressistas às Caldas da Rainha</t>
  </si>
  <si>
    <t>Congressistas em S. Jorge (a caminho da Batalha)</t>
  </si>
  <si>
    <t>Congressistas no Mosteiro da Batalha,</t>
  </si>
  <si>
    <t>Prof. Ernest Mathes (Alemanha). Mosteiro da Batalha</t>
  </si>
  <si>
    <t>Artur Ricardo Jorge e Manuel Pinheiro Nunes, saindo do Mosteiro dos Jerónimos.</t>
  </si>
  <si>
    <t>A direita Prof. Richard Goldschmidt (Alemanha)</t>
  </si>
  <si>
    <t>Artur Ricardo Jorge e Prof. Gravier (França)</t>
  </si>
  <si>
    <t>Congressistas no Mosteiro da Serra do Pilar, Ao centro, Artur Ricardo Jorge.</t>
  </si>
  <si>
    <t>Congressistas e a direita, Prof. Gravier (França)</t>
  </si>
  <si>
    <t>Congressistas no Mosteiro da Serra do Pilar</t>
  </si>
  <si>
    <t>Chegada dos Congressistas a Serra do Pilar</t>
  </si>
  <si>
    <t>"No monte da Virgem, o sentimento de naturalistas, fez dos congressistas caçadores de gafanhotos e doutros, exemplares da fauna local" in O Comércio do Porto, Ano LXXXI, nº 228 de 26 de Setembro de 1935</t>
  </si>
  <si>
    <t>"No monte da Virgem, o sentimento de naturalistas, fez dos congressistas caçadores de gafanhotos e doutros, exemplares da fauna local" in O Comércio do Porto, Ano LXXXI, nº 228 de 26 de Setembro de 1936</t>
  </si>
  <si>
    <t>"No monte da Virgem, o sentimento de naturalistas, fez dos congressistas caçadores de gafanhotos e doutros, exemplares da fauna local" in O Comércio do Porto, Ano LXXXI, nº 228 de 26 de Setembro de 1937</t>
  </si>
  <si>
    <t>"No monte da Virgem, o sentimento de naturalistas, fez dos congressistas caçadores de gafanhotos e doutros, exemplares da fauna local" in O Comércio do Porto, Ano LXXXI, nº 228 de 26 de Setembro de 1939</t>
  </si>
  <si>
    <t>Congressistas saindo do Casino de Sintra</t>
  </si>
  <si>
    <t>Correspondência (B-E)</t>
  </si>
  <si>
    <t>Artur Ricardo Jorge</t>
  </si>
  <si>
    <t>Não</t>
  </si>
  <si>
    <t>Diário de Noticias, Ano 71º -nº25.006 (15.Set.1935</t>
  </si>
  <si>
    <t>O Século, Ano 55º -nº19.221 (19.Set.1935)</t>
  </si>
  <si>
    <t>Prof. Dr. Kristine Bonnevie</t>
  </si>
  <si>
    <t>Universitets Zoologiske Laboratorium Oslo</t>
  </si>
  <si>
    <t>Oslo, Noruega</t>
  </si>
  <si>
    <t>Prof. Dr. Teiso Esaki</t>
  </si>
  <si>
    <t>Kyushu Imperial University, Department of Agriculture</t>
  </si>
  <si>
    <t>Dr. S. L. Mora</t>
  </si>
  <si>
    <t>Zoological Survey of India, Indian Museum</t>
  </si>
  <si>
    <t>Calcutta, India</t>
  </si>
  <si>
    <t>Prof. Dr. Pierre Paul Grassé</t>
  </si>
  <si>
    <t>Faculté des Sciences de Clermont, Laboraoire de Zoologiegenerale et de Biologie Animale</t>
  </si>
  <si>
    <t>Clermont-Ferrand, França</t>
  </si>
  <si>
    <t>1935/1937</t>
  </si>
  <si>
    <t>Prof. Dr. Otto H. Schindewolf</t>
  </si>
  <si>
    <t>Engº. Álvaro Trigo d'Abreu</t>
  </si>
  <si>
    <t>Estação Sericicola "Meneses Pimentel"</t>
  </si>
  <si>
    <t>Mirandela, Lisboa</t>
  </si>
  <si>
    <t>Prof. Dr. Ernst Matthes</t>
  </si>
  <si>
    <t>Zoologisches Institut der Universitat Greifswald</t>
  </si>
  <si>
    <t>Greifswald, Alemnaha</t>
  </si>
  <si>
    <t>183, 183a</t>
  </si>
  <si>
    <t>(183) Mr. Francis Hemming; (183a) Mrs. Francis Hemming</t>
  </si>
  <si>
    <t>Royal Entomological Society of London</t>
  </si>
  <si>
    <t>Dr. Herman Schmitz, S.J.</t>
  </si>
  <si>
    <t>Valckenburg, Nederland</t>
  </si>
  <si>
    <t>Collège St. Ignace</t>
  </si>
  <si>
    <t>Prof. Dr. José Botelho da Silva Branco</t>
  </si>
  <si>
    <t>Liceu Nirmal de Lisboa (Pedro Nunes)</t>
  </si>
  <si>
    <t>Dr. Erique Gonzáles Aguinaga</t>
  </si>
  <si>
    <t>Lima, Perú</t>
  </si>
  <si>
    <t>Medico Veterinário del Departamento de Ganaderia de la Dirección de Agricultura y Ganaderia. Ministerio del Fomento.</t>
  </si>
  <si>
    <t>Dr. Júlio L. Alencastre</t>
  </si>
  <si>
    <t xml:space="preserve">Medico Veterinário </t>
  </si>
  <si>
    <t>Dr. Sueiro Augusto Gurra</t>
  </si>
  <si>
    <t>Dr. Edouard Lamy</t>
  </si>
  <si>
    <t>Musuem d' Histoire Naturele, Laboratoire de Malacologie</t>
  </si>
  <si>
    <t>190, 190a</t>
  </si>
  <si>
    <t>(190) Prof. Dr. Khalil Bey; (190a) Mme. Khalil Bey</t>
  </si>
  <si>
    <t>Cairo, Egipto</t>
  </si>
  <si>
    <t>Official Dellegate of Egypt</t>
  </si>
  <si>
    <t>Dr. David William Devanesen</t>
  </si>
  <si>
    <t>West-Will , Douth India</t>
  </si>
  <si>
    <t>Krusudai Biological</t>
  </si>
  <si>
    <t>Norman Denligh Riley</t>
  </si>
  <si>
    <t>Dr- L. D. Brongersma</t>
  </si>
  <si>
    <t>Prof. Dr. J. Guiart</t>
  </si>
  <si>
    <t>Faculté de Médecine et de Pharmacie de Lyon, Parasitologie et Histoire de la Médecine</t>
  </si>
  <si>
    <t>Lyon, França</t>
  </si>
  <si>
    <t>Dr. Franz Poche</t>
  </si>
  <si>
    <t>Wien, Áustria</t>
  </si>
  <si>
    <t>Prof. Dr. Concettina Scordia</t>
  </si>
  <si>
    <t>Messina, Italia</t>
  </si>
  <si>
    <t>197, 197a</t>
  </si>
  <si>
    <t xml:space="preserve">(197) Mr. James L. Peters; (197a) Mrs. James L. Peters </t>
  </si>
  <si>
    <t>Cambridge, USA</t>
  </si>
  <si>
    <t>Museum of Comparative Zoology at Harvard College</t>
  </si>
  <si>
    <t>Prof. Dr. Serge Metalnikov</t>
  </si>
  <si>
    <t>Institu Pasteur</t>
  </si>
  <si>
    <t>Prof. Dr. Silvio Ranzi</t>
  </si>
  <si>
    <t>200, 200a</t>
  </si>
  <si>
    <t>(200) Prof. Dr. Hilbrand Boschma; (200a) Mrs. H. Boschma</t>
  </si>
  <si>
    <t>IX</t>
  </si>
  <si>
    <t>John Thomas Wattison</t>
  </si>
  <si>
    <t>Alphonse Luiser</t>
  </si>
  <si>
    <t>Instituto Nun'Alvares</t>
  </si>
  <si>
    <t>Caldas da Saúde (Minho), Portugal</t>
  </si>
  <si>
    <t>Prof. Dr. Iósef von Gelie</t>
  </si>
  <si>
    <t>Szeged, Hungria</t>
  </si>
  <si>
    <t>204, 204a</t>
  </si>
  <si>
    <t>(204) Dr. Kamel Mansour; (204a) Mrs. Dr. J.J. Mausour-Bek</t>
  </si>
  <si>
    <t>Faculty of Science, Albassiach</t>
  </si>
  <si>
    <t>Emg.º Agrº Miguel Paulo Ferreira Neves  Júnior</t>
  </si>
  <si>
    <t>Carmo Alberto de Lancastre Bobone</t>
  </si>
  <si>
    <t>Délégué de laPrincipauté de Monaco</t>
  </si>
  <si>
    <t>Martn A. C. Hinton</t>
  </si>
  <si>
    <t>208, 208a</t>
  </si>
  <si>
    <t>(208) Prof. Dr. León Gaston Seurat; (208a) Silvère Seurat</t>
  </si>
  <si>
    <t>Université d'Alger</t>
  </si>
  <si>
    <t>Alger, França</t>
  </si>
  <si>
    <t>S. K Sem</t>
  </si>
  <si>
    <t>Imperial Institur of Veterinary Research</t>
  </si>
  <si>
    <t>Muktesar-Kumaun,India</t>
  </si>
  <si>
    <t>Prof. Dott. A. Chiaromonte</t>
  </si>
  <si>
    <t>Instituto Agricolo Coloniale Italiano</t>
  </si>
  <si>
    <t>Firenze, Italia</t>
  </si>
  <si>
    <t>211, 211a</t>
  </si>
  <si>
    <t>(211) Prof. Dr. Edoaurd Pierre Chatton; (211a) Mme. M. Chatton</t>
  </si>
  <si>
    <t>Université de Montpellier - Faculté des Sciences Zoologie et Biologie Générale, Station Biologique de Sète (Hérault)</t>
  </si>
  <si>
    <t>Sète, França</t>
  </si>
  <si>
    <t>Melle. Bertha Biecheler</t>
  </si>
  <si>
    <t>Instituto Botânico Dr. Júlio Henriques, Universidade de Coimrba</t>
  </si>
  <si>
    <t>Faleceu</t>
  </si>
  <si>
    <t>Prof. Dr. Luiz Wittnich Carrisso</t>
  </si>
  <si>
    <t>215, 215a</t>
  </si>
  <si>
    <t>Prof. Dr. Francisco Aranda Millán</t>
  </si>
  <si>
    <t>Zaragoza, Espanha</t>
  </si>
  <si>
    <t>(215) Prof. Dr. Alessandro Ghigi; (215a) Madame Maria Ghigi</t>
  </si>
  <si>
    <t>Instituto Zoologico lella R. Universitá Bologna</t>
  </si>
  <si>
    <t>Bologna, Itália</t>
  </si>
  <si>
    <t>Dr. Jaroslav Storkàn</t>
  </si>
  <si>
    <t>217, 217a</t>
  </si>
  <si>
    <t>(217) Prof. Dr. Vicktor Hugo Moreira Fontes; (217a) D. Maria Amélia Fontes</t>
  </si>
  <si>
    <t>Prof. Dr. E. Bourdelle</t>
  </si>
  <si>
    <t>Dr. Charles Wardell Stilles</t>
  </si>
  <si>
    <t>Smithsonian United States National Museum Washington</t>
  </si>
  <si>
    <t>220, 220a</t>
  </si>
  <si>
    <t>(220) Prof. Dr. Herman Jacques Jordan; (220a) Frau Nanette Jordan-van Wilsen</t>
  </si>
  <si>
    <t>Laboratorium voor Vergeikende Physiologie</t>
  </si>
  <si>
    <t>Utrecht, Holanda</t>
  </si>
  <si>
    <t>Prof. Dr. Krunoslav Babié</t>
  </si>
  <si>
    <t>Zoologijski Narodni Muzeum</t>
  </si>
  <si>
    <t>Zagreb, Jugoslavia</t>
  </si>
  <si>
    <t>Dr. E. L. Gill</t>
  </si>
  <si>
    <t>South African Museum University of Cape Town</t>
  </si>
  <si>
    <t>Cape Town, South Africa</t>
  </si>
  <si>
    <t>223, 223a</t>
  </si>
  <si>
    <t>(223) Dr. Max Beier; (223a) Frau Irmgard Beier</t>
  </si>
  <si>
    <t>Naturhistorisches Museum, Zoologische Abteilung</t>
  </si>
  <si>
    <t>Prof. Dr. Vicktor Emile Vau Strocher</t>
  </si>
  <si>
    <t>Musée Royale d' Histoire Naturelle de Belgique</t>
  </si>
  <si>
    <t>Prof. Dr. Richard Goldschmidt</t>
  </si>
  <si>
    <t>Kaiser Wilhelm-Institut fur Biologie</t>
  </si>
  <si>
    <t>X</t>
  </si>
  <si>
    <t>Dr. Pierre Lesne</t>
  </si>
  <si>
    <t>227, 227a</t>
  </si>
  <si>
    <t>(227) Dr. Maurice Camille Lecamp; (227a) Mme. Maurice Lecamp</t>
  </si>
  <si>
    <t>Vanves, França</t>
  </si>
  <si>
    <t>Dr. Joaquim José Monteiro Bastos</t>
  </si>
  <si>
    <t>D. René Correa Luna</t>
  </si>
  <si>
    <t>Encarregado de Negócios Estrangeiros</t>
  </si>
  <si>
    <t>Prof. Dr. Louis Nattan-Larrier</t>
  </si>
  <si>
    <t>Collége de France, Laboratoire d' Études Coloniales</t>
  </si>
  <si>
    <t>Direcção Geral dos Serviços Florestais e Aquicolas</t>
  </si>
  <si>
    <t>Dr. Aldo Michi</t>
  </si>
  <si>
    <t>Comité Internacional d' Histoire des Sciences, Académie Internationale d' histoire des sciences</t>
  </si>
  <si>
    <t>233, 233a</t>
  </si>
  <si>
    <t>(233) Prof. Dr. Afrânio do Amaral; (233a) Mrs. Lucia A.do Amaral</t>
  </si>
  <si>
    <t>S.Paulo, Brasil</t>
  </si>
  <si>
    <t>Instituto Butantan</t>
  </si>
  <si>
    <t>Prof. Dr. Flavio da Fonseca</t>
  </si>
  <si>
    <t>Dr. Alcides Prado</t>
  </si>
  <si>
    <t>Prof. Dr. Jovan Hadzi</t>
  </si>
  <si>
    <t>Laboratoire de Zoologie, Université Kralja Aleksandra</t>
  </si>
  <si>
    <t>Ljubljana, Jugoslávia</t>
  </si>
  <si>
    <t>A.A. Kostin</t>
  </si>
  <si>
    <t>Associatee-Member of the North Manchuria Museum</t>
  </si>
  <si>
    <t>Harbin, Manchukia</t>
  </si>
  <si>
    <t>M.J. Nikitin</t>
  </si>
  <si>
    <t>Passeio no Tejo (Os Congressistas dirigiram-se para o Cais do Sodré, onde embarcaram no vapor «Rio Tejo Segundo»). A esquerda de barba, Prof. Jordan e ao seu lado de chapé Prof. Maria Dahl</t>
  </si>
  <si>
    <t>Passeio no Tejo (Os Congressistas dirigiram-se para o Cais do Sodré, onde embarcaram no vapor «Rio Tejo Segundo»). A esquerda de barba, Prof. Jordan.</t>
  </si>
  <si>
    <t xml:space="preserve">Passeio no Tejo (Os Congressistas dirigiram-se para o Cais do Sodré, onde embarcaram no vapor «Rio Tejo Segundo»). </t>
  </si>
  <si>
    <t>Alguns Congressistas no Miradouro de Palmela. Ao centro, de chapéu o Prof. Basonto Kumar Das (India).</t>
  </si>
  <si>
    <t xml:space="preserve"> No Miradouro de Palmela, de chapéu o Prof. Basonto Kumar Das (India)</t>
  </si>
  <si>
    <t>Congressistas no Castelo de Palmela.De chapéu e cigarro na mão, o Prof. Otto Mangold (Alemanha) e à direita a acender o cigarro, o Prof. Ernst Matthes (Alemanha).</t>
  </si>
  <si>
    <t>Congressistas no Castelo de Palmela. De chapéu e cigarro na mão, o Prof. Otto Mangold (Alemanha) e à direita a acender o cigarro, o Prof. Ernst Matthes (Alemanha).</t>
  </si>
  <si>
    <t>O Exmº Sr. Dr. Ricardo Jorge, Presidente do Congresso Internacional de Zoologia, com alguns congressistas estrangeiros (alemães, Prof. Otto Mangold e Prof. Ernst Matthes) na visita ao Castelo de Palmela (saida)</t>
  </si>
  <si>
    <t>Congressistas à saida do Castelo de Palmela. Ao centro, de chapéu o Prof. Basonto Kumar Das (India).</t>
  </si>
  <si>
    <t>No Sanatório de Outão (durante o beberete). A esquerda o Prof. Jordan e ao centro, o Prof. Artur Ricardo Jorge. Também presente o Prof. Joaquim Alberto Pires de Lima (Porto)</t>
  </si>
  <si>
    <t>Ao centro de chapéu  Prof. Basonto Kumar Das (India) saindo do Palácio da Pena</t>
  </si>
  <si>
    <t>Prof. Maurice Gravier, Caldas da Rainha</t>
  </si>
  <si>
    <t>Congressistas em Coimbra: Penedo da Saudade. Ao centro, o Prof. Otto Mangold (Alemanha) e a direita de chapé o Prof. Basonto Kumar Das (India)</t>
  </si>
  <si>
    <t>Congressistas na visita ao Jardim Botânica de Coimbra. A direita de fato claro, o Prof, Ernst Matthes (Alemanha)</t>
  </si>
  <si>
    <t>Congressistas na visita ao Jardim Botânica de Coimbra. A esquerda de chapéu, o Prof. Basonto Kuamr Das (India).</t>
  </si>
  <si>
    <t>"No monte da Virgem, o sentimento de naturalistas, fez dos congressistas caçadores de gafanhotos e doutros, exemplares da fauna local" in O Comércio do Porto, Ano LXXXI, nº 228 de 26 de Setembro de 1938. Prof. Artur Ricardo Jorge e o Prof. Basonto Kumar Das (India) de chapéu)</t>
  </si>
  <si>
    <t>A esquerda, Prof. Maurice Caullery Gravier (França)</t>
  </si>
  <si>
    <t>A direita, Prof. Maurice Caullery Gravier (França)</t>
  </si>
  <si>
    <t>Dr. Bruno Parisi</t>
  </si>
  <si>
    <t>Mrs. Marjs k. Krai´Nska</t>
  </si>
  <si>
    <t>Manchuriau Research Institut</t>
  </si>
  <si>
    <t>Prof. Dr. Otto zur Strassen</t>
  </si>
  <si>
    <t>Frankfurt, Alemanha</t>
  </si>
  <si>
    <t>Prof. Dr. Emile Racovitza</t>
  </si>
  <si>
    <t>Institutul del Speologie Universitatea din Cluj România</t>
  </si>
  <si>
    <t>Cluj, Romania</t>
  </si>
  <si>
    <t>Prof. Dr. Raoul de Carvalho</t>
  </si>
  <si>
    <t>Escola de Farmácia de Lisboa</t>
  </si>
  <si>
    <t>Prof. Dr. Hans Boker</t>
  </si>
  <si>
    <t>Anatomisches Institut Jena</t>
  </si>
  <si>
    <t>Jena, Alemanha</t>
  </si>
  <si>
    <t>Prof. Dr. Gunter Just</t>
  </si>
  <si>
    <t>Institut fur Vererbungswissenchaft</t>
  </si>
  <si>
    <t>Prof. Dr. Alfred Kuhn</t>
  </si>
  <si>
    <t>Zoologisches Institut</t>
  </si>
  <si>
    <t>Gottingen, Alemanha</t>
  </si>
  <si>
    <t>Prof. Dr. Emil Ritter von Skramilk</t>
  </si>
  <si>
    <t>Physiologische Anstalt der Thur Landesuniversitat</t>
  </si>
  <si>
    <t>Dr. Hans Jurger Stammer</t>
  </si>
  <si>
    <t>Zoolog. Institut und Museum der Universitat Breslau</t>
  </si>
  <si>
    <t>Breslau, Alemanha</t>
  </si>
  <si>
    <t>1935-1937</t>
  </si>
  <si>
    <t>248, 248a</t>
  </si>
  <si>
    <t>(248) Dr. E. Schwarz; (248a) Mrs Schwarz</t>
  </si>
  <si>
    <t>Prof. Dr. Leopold Karl Bohm</t>
  </si>
  <si>
    <t>Lehrkanzel fur Algemeine Zoologie und Parasitenkunde</t>
  </si>
  <si>
    <t>Dr. J. B. de Aguilar-Arnat</t>
  </si>
  <si>
    <t>Museu de Ciènces Naturals de Barcelona</t>
  </si>
  <si>
    <t>Barcelona, Espanha</t>
  </si>
  <si>
    <t>Documento</t>
  </si>
  <si>
    <t>Dimensão</t>
  </si>
  <si>
    <t>Fotocópia do Decreto 28.623 (D.G.99-1938) que concede o crédito para despesas com a publicação dos "Comptes Rendus" do XII. Congr. Int. Zoologia</t>
  </si>
  <si>
    <t>Publicações (I)</t>
  </si>
  <si>
    <t>Contém um exemplo do "ex libris" da livraria Sá da Costa (colado à fotocópia)</t>
  </si>
  <si>
    <t>Plan de la Faculté des Sciences</t>
  </si>
  <si>
    <t>Plan schématique du Centre de Lisbonne</t>
  </si>
  <si>
    <t>Itinéraire de l' Excursion à Coimbre-Porto-Braga</t>
  </si>
  <si>
    <t>Itinéraire des Excursions aux Environs de Lisbonne</t>
  </si>
  <si>
    <t>XII Congrès International de Zoologie: Bulletin Diary, nº 1, 15 IX</t>
  </si>
  <si>
    <t>Convite para a Sessão Inaugural do XII Congresso Internacional de Zoologia</t>
  </si>
  <si>
    <t>Carnet de Tickets</t>
  </si>
  <si>
    <t>Publicidade à Soirée Artistique consagré au Folklore portugais</t>
  </si>
  <si>
    <t>Soirée Intime au Club Maxim's</t>
  </si>
  <si>
    <t>Programa do Soirée Artistique consagré au Folklore Portugais</t>
  </si>
  <si>
    <t>XII Congrès International de Zoologie: Programme</t>
  </si>
  <si>
    <t>XII Congrès International de Zoologie: Programa</t>
  </si>
  <si>
    <t>XII Congrès International de Zoologie: Programm</t>
  </si>
  <si>
    <t>XII Congrès International de Zoologie: Programma</t>
  </si>
  <si>
    <t>Introduction a la Connaissance de Lisbonne. Histoire - Description - Monuments et Institutions de la Ville</t>
  </si>
  <si>
    <t>Programa das sessões, recepções e festas</t>
  </si>
  <si>
    <t>Envelopes pequenos</t>
  </si>
  <si>
    <t>Envelope grande</t>
  </si>
  <si>
    <t>O livro encontra-se rasgado</t>
  </si>
  <si>
    <t>Cartas</t>
  </si>
  <si>
    <t>1936-1938</t>
  </si>
  <si>
    <t>1937-1938</t>
  </si>
  <si>
    <t>1936-1937</t>
  </si>
  <si>
    <t>R</t>
  </si>
  <si>
    <t>S</t>
  </si>
  <si>
    <t>T</t>
  </si>
  <si>
    <t>U,V,W,X,Z</t>
  </si>
  <si>
    <t>Tipografias e Livreiros Portugueses</t>
  </si>
  <si>
    <t>Livreiros Estrangeiros</t>
  </si>
  <si>
    <t>Instituições ligadas à Zoologia</t>
  </si>
  <si>
    <t>Instituições Oficiais</t>
  </si>
  <si>
    <t>Aparelhagem e Diversos</t>
  </si>
  <si>
    <t>1935-1938</t>
  </si>
  <si>
    <t>Apontamentos</t>
  </si>
  <si>
    <t>Cartões, Envelopes, Recortes de morada</t>
  </si>
  <si>
    <t>XI</t>
  </si>
  <si>
    <t>Prof. Dr. Vicktor Franz</t>
  </si>
  <si>
    <t>1935-1936</t>
  </si>
  <si>
    <t>Prof. Hermann Eidmannn</t>
  </si>
  <si>
    <t>Zoologisches Institut der Forstlichen Hochschule</t>
  </si>
  <si>
    <t>Dr. Hans Kummerlove</t>
  </si>
  <si>
    <t>Prof. Dr. Otto Mangold</t>
  </si>
  <si>
    <t>Erlangen, Alemanha</t>
  </si>
  <si>
    <t>Prof. Dr. Heinrich Prell</t>
  </si>
  <si>
    <t>Dresden, Alemanha</t>
  </si>
  <si>
    <t>Prof. Dr. Lothar Szidat</t>
  </si>
  <si>
    <t>Ver. Joseph Assmuth</t>
  </si>
  <si>
    <t>Fordham University</t>
  </si>
  <si>
    <t>Kiel, Alemanha</t>
  </si>
  <si>
    <t>Prof. Georg Warnecke</t>
  </si>
  <si>
    <t>Prof. Dr. Rudr Richter</t>
  </si>
  <si>
    <t>Senckenbergische Naturforschende Gesellschaft</t>
  </si>
  <si>
    <t>Dr. Luis P. Germain</t>
  </si>
  <si>
    <t>Museum d' Histoire Naturelle, Laboratoire de Malacologie</t>
  </si>
  <si>
    <t>Prof. Dr. Luis Artur Fontoura de Sequeira</t>
  </si>
  <si>
    <t>Ministério das Colónias, Instituto de Medicina Tropical</t>
  </si>
  <si>
    <t>Prof. Dr. Paulo Sawaya</t>
  </si>
  <si>
    <t>Faculdade de Philosophia, Sciencias e Letras - Universidade de S. Paulo</t>
  </si>
  <si>
    <t>Prof. Dr. G. Colosi</t>
  </si>
  <si>
    <t>Universitá di Napoli</t>
  </si>
  <si>
    <t>Prof. Dr. Paul Brien</t>
  </si>
  <si>
    <t>Université Libre de Bruxellers, Laboratoire de Biologie Animale</t>
  </si>
  <si>
    <t>266, 266a</t>
  </si>
  <si>
    <t>Liceu Juan de Valdés</t>
  </si>
  <si>
    <t>Cuenca, Espanha</t>
  </si>
  <si>
    <t>Prof. Auguste Méquignon</t>
  </si>
  <si>
    <t>Prof. Dott. Guiseppe Mazzarelli</t>
  </si>
  <si>
    <t>Instituto di Zoologia della R. Università di Messina</t>
  </si>
  <si>
    <t>Prof. Dr. Louis Pierre Oscar Giltay</t>
  </si>
  <si>
    <t>Musée Royal d' Histoire Naturelle</t>
  </si>
  <si>
    <t>Rt. Hon. Lord Rotschild</t>
  </si>
  <si>
    <t>Prof. Dr. Antonio L. Machado Guimarães</t>
  </si>
  <si>
    <t>Prof. Dr. Ildefonse Borges</t>
  </si>
  <si>
    <t>Prof. Dr. José Firminino Sant'Anna</t>
  </si>
  <si>
    <t>Águas de Mora, Lisboa</t>
  </si>
  <si>
    <t>The Rockefeller Foundation International Health Division New York</t>
  </si>
  <si>
    <t>Prof. Dr. Candido Firmino de Mello-Leitão</t>
  </si>
  <si>
    <t>Rio de Janeiro, Brasil</t>
  </si>
  <si>
    <t>Museu Nacional de Rio de Janeiro</t>
  </si>
  <si>
    <t>XII</t>
  </si>
  <si>
    <t>Prof. Dr. Mathias Boleto Ferreira de Mira</t>
  </si>
  <si>
    <t>Instituto Rocha Cabral</t>
  </si>
  <si>
    <t>Prof. Dr. Dimitrie N. Vainov</t>
  </si>
  <si>
    <t>Bucarest, Roménia</t>
  </si>
  <si>
    <t>Université de Bucarest</t>
  </si>
  <si>
    <t>Prof. W. M. Whecher</t>
  </si>
  <si>
    <t>Harvard University</t>
  </si>
  <si>
    <t>Prof. Dr. Eduard L. Mark</t>
  </si>
  <si>
    <t>Prof. Dr. Benedykt Fulinski</t>
  </si>
  <si>
    <t>Instytut Zoologiczny Politechnika</t>
  </si>
  <si>
    <t>Prof. Dr. Densaburo Miyadi</t>
  </si>
  <si>
    <t>Kyoto, Japão</t>
  </si>
  <si>
    <t>Kyoto Imperial University</t>
  </si>
  <si>
    <t>Prof. Dr. Joseph Jacques Chaine</t>
  </si>
  <si>
    <t>Faculté des Sciences de l' Université de Bordeaux</t>
  </si>
  <si>
    <t>Bordeaux, França</t>
  </si>
  <si>
    <t>Prof. Thomas Barbour</t>
  </si>
  <si>
    <t>Dr. Oleg Stephanovitch Vialov</t>
  </si>
  <si>
    <t>Instituto de Naphte</t>
  </si>
  <si>
    <t>Prof. Dr. Joan Borcea</t>
  </si>
  <si>
    <t>Faculté des Sciences de l' Université Jassy</t>
  </si>
  <si>
    <t>Jasey, Roménia</t>
  </si>
  <si>
    <t>Francis J. Ball</t>
  </si>
  <si>
    <t>Musée Royal d' Histoire Naturelle de Bélgique</t>
  </si>
  <si>
    <t>Prof. Dr. Luiz Schwalbach</t>
  </si>
  <si>
    <t>Faculdade de Letras da Universidade de Lisboa</t>
  </si>
  <si>
    <t>Arnandt d' Orchymont</t>
  </si>
  <si>
    <t>Dr. Paul Rode</t>
  </si>
  <si>
    <t>Dr. Hanns Holtzinger-Tenever</t>
  </si>
  <si>
    <t>Oldenbarg, Deutschland</t>
  </si>
  <si>
    <t>Prof. Dr. Giorgio Schreiber</t>
  </si>
  <si>
    <t>Instituto di Zoologia, Anatomia e Fisiologia Comparate</t>
  </si>
  <si>
    <t>Prof. Brund Schreiber</t>
  </si>
  <si>
    <t>R. Istituto Superiore Agrario di Milano</t>
  </si>
  <si>
    <t>Prof. Dr. José Sobral Cid</t>
  </si>
  <si>
    <t>Prof. Dr. Alfredo Augusto de Oliveira Machado e Costa</t>
  </si>
  <si>
    <t>Universidade de Lisboa, Faculdade de Sciências</t>
  </si>
  <si>
    <t>295, 295a</t>
  </si>
  <si>
    <t>(295) Prof. Francisco M. da Costa Lobo Capenas; (295a) D. Maria do Carmo da Costa Lobo de Noronha</t>
  </si>
  <si>
    <t>Prof. Dr. D. Luiz Nájera Angulo</t>
  </si>
  <si>
    <t>Dr. Friedrich Zacher</t>
  </si>
  <si>
    <t>Berlin, Steglitz Alemanha</t>
  </si>
  <si>
    <t>Prof. Dr. R. Poisson</t>
  </si>
  <si>
    <t>Faculté des Sciences de l' Université de Renne</t>
  </si>
  <si>
    <t>Renne, França</t>
  </si>
  <si>
    <t>300, 300a</t>
  </si>
  <si>
    <t>Dr. Margaret Zuelzer</t>
  </si>
  <si>
    <t>(300) Prof. Dr. Richardo d' Almeida Jorge; (300a) D. Alice Jorge Paula Rosa</t>
  </si>
  <si>
    <t>XIII</t>
  </si>
  <si>
    <t>Dr. René Legendre</t>
  </si>
  <si>
    <t>Colège de France, Laboratoire de Zoologie</t>
  </si>
  <si>
    <t>Concarneau, França</t>
  </si>
  <si>
    <t>Prof. Dr. Amílcar Mário de Jesus</t>
  </si>
  <si>
    <t>Serviços Geológicos de Portugal</t>
  </si>
  <si>
    <t>Deutsches Entomologisches Institut der Kaiser Wilhelm- Gesellschaft</t>
  </si>
  <si>
    <t>Prof. Dr. Walther Horn</t>
  </si>
  <si>
    <t>Berlin, Deutschland</t>
  </si>
  <si>
    <t>Prof. Dr. D. Luis de Hoyos Sainz</t>
  </si>
  <si>
    <t>305, 305a</t>
  </si>
  <si>
    <t>(305) Prof. Dr. Vicktor Hugo Duarte Lemos; (305a) D. Maria Helena Lemos</t>
  </si>
  <si>
    <t>Faculdade de Medicina, Departamento Anatómico</t>
  </si>
  <si>
    <t>Prof. Dr. Pedro Ara</t>
  </si>
  <si>
    <t>Prof. Dr. Gumersindo Sánches Guisande</t>
  </si>
  <si>
    <t>Faculdade de Medicina de Saragoza</t>
  </si>
  <si>
    <t>Carril (Pontevedra), España</t>
  </si>
  <si>
    <t>Prof. Dr. Ruy Telles Palhinha</t>
  </si>
  <si>
    <t>309, 309a</t>
  </si>
  <si>
    <t>(309) Dr. José d' Ascensão Valdez; (309a) D. Isaur Magalhães Valdez</t>
  </si>
  <si>
    <t>Guiné Bissau, Portugal</t>
  </si>
  <si>
    <t>Prof. Dr. Achille Urbain</t>
  </si>
  <si>
    <t>311, 311a</t>
  </si>
  <si>
    <t>(311) Prof. Dr. Armando Cyrillo Soares; (311a) D. Madalena Cyrillo Soares</t>
  </si>
  <si>
    <t>Faculdade de Ciências de Lisboa</t>
  </si>
  <si>
    <t>Dr. Álvaro Rodrigues</t>
  </si>
  <si>
    <t>Faculdade de Medicina do Porto, Instituto de Anatomia</t>
  </si>
  <si>
    <t>Prof. Dr. Béla Hankó</t>
  </si>
  <si>
    <t>Debreceni, Ungria</t>
  </si>
  <si>
    <t>Dr. Jaroslav M. Rosek</t>
  </si>
  <si>
    <t>Dr. José-Luis Gómez Garrega</t>
  </si>
  <si>
    <t>República de Cuba</t>
  </si>
  <si>
    <t>Prof. Dr. Béla Farkas</t>
  </si>
  <si>
    <t>317, 317a</t>
  </si>
  <si>
    <t>(317) Dr. Maria Evangelina da Silva Pinto; (317a) D. Marietta Pinto</t>
  </si>
  <si>
    <t>318, 318a</t>
  </si>
  <si>
    <t>(318) Dr. Manoel João Xavier Mourato; (318a) D. Maria Amelia Gaspar Mourato</t>
  </si>
  <si>
    <t>Faculdade de Medician</t>
  </si>
  <si>
    <t>Riga, Letónia</t>
  </si>
  <si>
    <t>University of Latvija, Zoophysiological Laboratory</t>
  </si>
  <si>
    <t>320, 320a, 320b</t>
  </si>
  <si>
    <t>(320) Prof. Dr. Augusto P. Celestino da Costa; (320a) D. Emilia Celestino da Costa; (320b) Melle. Elisa Celestino da Costa</t>
  </si>
  <si>
    <t>Instituto de Histologia e Embriologia da Faculdade de Medicina da Universidade de Lisboa</t>
  </si>
  <si>
    <t>Amilcar de Magalhães Mateus</t>
  </si>
  <si>
    <t>Arnaldo da Fonseca Rozeira</t>
  </si>
  <si>
    <t>Universidade do Porto, Faculdade de Sciências - Museu e Laboratório Botânico</t>
  </si>
  <si>
    <t>Manuel Cabral de Rezende Pinto</t>
  </si>
  <si>
    <t>Jorge Alberto Martins de Alte</t>
  </si>
  <si>
    <t>Instituto de Antropologia da Universidade do Porto</t>
  </si>
  <si>
    <t>M.elle Maria Irene Leite Valente da Costa</t>
  </si>
  <si>
    <t>Capa Rasgada</t>
  </si>
  <si>
    <t>Ficha de Estudo (Relatório de Estágio ArSaldanha)</t>
  </si>
  <si>
    <t>XIV</t>
  </si>
  <si>
    <t>Prof. Dr. Gustav Brandes</t>
  </si>
  <si>
    <t>327, 327a</t>
  </si>
  <si>
    <t>(327) Dr. Miguel Junquera; (327a) Mme. Junquera</t>
  </si>
  <si>
    <t>Prof. Dr. Gilbert Rahm</t>
  </si>
  <si>
    <t>Freiburg, Suiça</t>
  </si>
  <si>
    <t>329, 329a</t>
  </si>
  <si>
    <t>(329) D. Emilio Luengo Arroyo; (329a) D. Olympia Miró Maignon</t>
  </si>
  <si>
    <t>Alicante, Espanha</t>
  </si>
  <si>
    <t>Instituto Nacional de Higiene</t>
  </si>
  <si>
    <t>Prof. Dr. D. Salustio Alvarado</t>
  </si>
  <si>
    <t>331, 331a</t>
  </si>
  <si>
    <t>Universidade de Lisboa</t>
  </si>
  <si>
    <t>(331) Dr. Ernesto Belexa de Andrade; (331a) D. Maria José Belexa de Andrade</t>
  </si>
  <si>
    <t>Major Carlos de Mello</t>
  </si>
  <si>
    <t>Major do Q.A. D' Engenharia</t>
  </si>
  <si>
    <t>333, 333a, 333b, 333c; 333d</t>
  </si>
  <si>
    <t>(333) Prof. Dr. Arnaldo Ressano Garcia; (333a) D. Maria Beatriz Ressano Garcia; (333b) D. Sofia Ressano Garcia; (333c) D. Maria Luisa Ressano Garcia; (333d) Maria Tereza Ressano Garcia</t>
  </si>
  <si>
    <t>334, 334a</t>
  </si>
  <si>
    <t>(334) Marcel Etienne Eugène Boutet; (334a) Madame M. Boutet</t>
  </si>
  <si>
    <t>335, 335a</t>
  </si>
  <si>
    <t>(335) Júlio dos Santos Jesus; (335a) D. Maria Pedroza Mendes Jesus</t>
  </si>
  <si>
    <t>336, 336a, 336b</t>
  </si>
  <si>
    <t>(336) Fernando Pedroza Mendes; (336a) D. Irene Jorge Mendes; (336b) Agostinho Rodrigues</t>
  </si>
  <si>
    <t>Prof. Dr. D. António de S. Forjaz Pimentel</t>
  </si>
  <si>
    <t>Carlos Azócar</t>
  </si>
  <si>
    <t>Escuela Nacional de Agricultura y Veterinaroa "La Molina"</t>
  </si>
  <si>
    <t>Prof. Dr. Pierre Rubay</t>
  </si>
  <si>
    <t>École de Médecine Vétérinaire de L' État</t>
  </si>
  <si>
    <t>Dr. Maurice Loyer</t>
  </si>
  <si>
    <t>Société Nationale d' Acclimatation de France</t>
  </si>
  <si>
    <t>Dr. Fritz Buchthal</t>
  </si>
  <si>
    <t>Universitetets Gymnastikteoretiske Laboratorium</t>
  </si>
  <si>
    <t>Dr. Jean M. Mimeur</t>
  </si>
  <si>
    <t>Rabat, Marrocos</t>
  </si>
  <si>
    <t>Institut Scientifique Chérifien</t>
  </si>
  <si>
    <t>Dr. Alberto Sousa</t>
  </si>
  <si>
    <t>Prof. Dr. Luis Guilherme Borges de Sequeira</t>
  </si>
  <si>
    <t>Dr. Rolla Bennet Hill</t>
  </si>
  <si>
    <t>Dr. Manuel Augusto Zaluar Nunes</t>
  </si>
  <si>
    <t>Faculdade de Ciências, Universidade de Lisboa</t>
  </si>
  <si>
    <t>348, 348a</t>
  </si>
  <si>
    <t>Dr. Oliveira Pinto</t>
  </si>
  <si>
    <t>Museu Paulista</t>
  </si>
  <si>
    <t>351, 351a, 351b, 351c</t>
  </si>
  <si>
    <t>(352) Prof. Dr. Francisco Alves dos Santos; (352a) M.me Alves dos Santos</t>
  </si>
  <si>
    <t>352, 352a</t>
  </si>
  <si>
    <t>Prof. Dr. Luiz Cabral e  Sousa Teixeira de Morais</t>
  </si>
  <si>
    <t>354, 354a</t>
  </si>
  <si>
    <t>(354) Prof. Dr. António dos Santos Lucas; (354a) M.elle Santos Lucas</t>
  </si>
  <si>
    <t>Prof. Ernst Fleury</t>
  </si>
  <si>
    <t>Instituto Superior Técnico</t>
  </si>
  <si>
    <t>356, 356a</t>
  </si>
  <si>
    <t>(356) Prof. Dr. Raoul Lupi Nogueira; (356a) D. Maria Gois Lupi Nogueira</t>
  </si>
  <si>
    <t>Prof. Dr. Fernando Lahille</t>
  </si>
  <si>
    <t>Sociedade Cientifica da Argentina</t>
  </si>
  <si>
    <t>Dr. Maria dos Santos</t>
  </si>
  <si>
    <t>360, 360a</t>
  </si>
  <si>
    <t>(360) Prof. Dr. Sadi de Bueno; (360a) Dª. Berta L. de Nerédia de Buen</t>
  </si>
  <si>
    <t>Escola Nacional de Sanidad</t>
  </si>
  <si>
    <t>Faculdade de Medicina</t>
  </si>
  <si>
    <t xml:space="preserve">Lisboa, Portugal </t>
  </si>
  <si>
    <t>Dr. D. Fernando de Almeida e Silva Saldanha</t>
  </si>
  <si>
    <t>Dr. José da Silva Nunes</t>
  </si>
  <si>
    <t>Prof. Dr. Carl M. Mc Connell</t>
  </si>
  <si>
    <t>Oneonta, USA</t>
  </si>
  <si>
    <t>Emil Busch</t>
  </si>
  <si>
    <t>Rathenova, Alemanha</t>
  </si>
  <si>
    <t>365, 365a</t>
  </si>
  <si>
    <t>(365) Dr. Antonio Nascimento Leitão; (365a) D. Orminda Freire Leitão</t>
  </si>
  <si>
    <t>366, 366a</t>
  </si>
  <si>
    <t>(366) Dr. Juan Gil Collado; (366a) Mme. Carmen Fernández de Gil</t>
  </si>
  <si>
    <t>Museo Nacional de Ciencias Naturales</t>
  </si>
  <si>
    <t>Sociedad Española de Historia Natural</t>
  </si>
  <si>
    <t>D. Ignacio Bolivar Urrutia</t>
  </si>
  <si>
    <t xml:space="preserve">Prof. Dr. Angelo M. da Costa Lima </t>
  </si>
  <si>
    <t>Dr. Estanislau d' Almeida</t>
  </si>
  <si>
    <t>Dr. José Maria Fernandes Lopes</t>
  </si>
  <si>
    <t>Prof. José da Vera Cruz</t>
  </si>
  <si>
    <t>XVI</t>
  </si>
  <si>
    <t>Prof. Dr. Otto Fuhrmann</t>
  </si>
  <si>
    <t>Institut de Zoologie, Université de Neuchâtel</t>
  </si>
  <si>
    <t>Neuchâtel, Suiça</t>
  </si>
  <si>
    <t>XV</t>
  </si>
  <si>
    <t>Dr. Fausto Landeiro</t>
  </si>
  <si>
    <t>377, 377a</t>
  </si>
  <si>
    <t>(377) Dr. Antonio A. De Carvalho Dias; (377a) D. Maria de Lourdes de Carvalho Dias</t>
  </si>
  <si>
    <t>Société Royale Entomologique d' Egypte</t>
  </si>
  <si>
    <t>Dr. Lauro Travassos</t>
  </si>
  <si>
    <t>Instituto Osvaldo Cruz</t>
  </si>
  <si>
    <t>Prof. Dr. Olimpio da Fonseca Filho</t>
  </si>
  <si>
    <t>C. Reichert</t>
  </si>
  <si>
    <t>Carl Zeiss</t>
  </si>
  <si>
    <t xml:space="preserve"> Engº José Bacelar Bebiano</t>
  </si>
  <si>
    <t>Berlim, Alemanha</t>
  </si>
  <si>
    <t>Prof. Dr. José de Magalhães</t>
  </si>
  <si>
    <t>Dr. Manuel Máximo Prates</t>
  </si>
  <si>
    <t>Prof. Louis P. W. Renouf</t>
  </si>
  <si>
    <t>The National Universit of Ireland</t>
  </si>
  <si>
    <t>Prof. Dr. Ámbrus d. Ábrahám</t>
  </si>
  <si>
    <t>Prof. Dr. Pasquale Pasquini</t>
  </si>
  <si>
    <t>Istituto di Zoologia, Anatomia e Fisiologia Comparate</t>
  </si>
  <si>
    <t>Dr. G. Petit</t>
  </si>
  <si>
    <t>Museum d' Histoire Naturelle de Paris</t>
  </si>
  <si>
    <t>S. Mahmood H. Khatib</t>
  </si>
  <si>
    <t>Nagjur, India</t>
  </si>
  <si>
    <t>Prof. Dr. Wilfred Eade Agar</t>
  </si>
  <si>
    <t>University of Melbourne</t>
  </si>
  <si>
    <t>Melbourne, Austrália</t>
  </si>
  <si>
    <t>Edinburgh, Inglaterra</t>
  </si>
  <si>
    <t>Mrs. Ruth C. Bisbee</t>
  </si>
  <si>
    <t>University of Liverpool</t>
  </si>
  <si>
    <t>Liverpool, Inglaterra</t>
  </si>
  <si>
    <t>Prof. Dr. Emile Guyénot</t>
  </si>
  <si>
    <t>Genéve, Suiça</t>
  </si>
  <si>
    <t>Institut de Zoologie et Anatomie Comparée, Station Zoologique Experimentale</t>
  </si>
  <si>
    <t>Prof. Dr. L. Verlaine</t>
  </si>
  <si>
    <t>Liège, Bélgica</t>
  </si>
  <si>
    <t>Université de Liège, Laboratoire de Physiologie et de Psychologie Animales</t>
  </si>
  <si>
    <t>Société des Naturalistes de Moscou</t>
  </si>
  <si>
    <t>Mohovaia, Moscovo</t>
  </si>
  <si>
    <t>Museo de la Universidad Nacional de la Plata</t>
  </si>
  <si>
    <t>La Plata, Argentina</t>
  </si>
  <si>
    <t>XVII</t>
  </si>
  <si>
    <t>Repartição dos Serviços de Inspecção Fitopatológica</t>
  </si>
  <si>
    <t>Martimus Nijhoff</t>
  </si>
  <si>
    <t>S- Gravenhage, Holanda</t>
  </si>
  <si>
    <t>N.V. Martinus Nijhoff's Boekhandel en Uitgeversm</t>
  </si>
  <si>
    <t>M.H.J. Souman</t>
  </si>
  <si>
    <t>Dr. Carlos Maria Gurmendéz</t>
  </si>
  <si>
    <t>Consulado General del Urugray en Portugal</t>
  </si>
  <si>
    <t>Dr. D. M. Wrinch</t>
  </si>
  <si>
    <t>Lady Margaret Hall</t>
  </si>
  <si>
    <t>Dr. Hans Bytinski-Salz</t>
  </si>
  <si>
    <t>Instituto di Zoologia e Fisiologia Comparate, R. Universià, Padova</t>
  </si>
  <si>
    <t>Ruvigno d' Istria, Itália</t>
  </si>
  <si>
    <t>Prof. Dr. Erich Martini</t>
  </si>
  <si>
    <t>Institur für Schiffs - und Tropenfrantheiten</t>
  </si>
  <si>
    <t>Prof. Afonso A. Pinto</t>
  </si>
  <si>
    <t>Universidade de Coimbra, Laboratório de Microbiologia e Quimica Biológica</t>
  </si>
  <si>
    <t>Prof. Alberto M. da Silva Brito</t>
  </si>
  <si>
    <t>Dr. António Agueda Ferreira</t>
  </si>
  <si>
    <t>Laboratório de Patologia Veterinária</t>
  </si>
  <si>
    <t>Prof. António Augusto de Velasco Martins</t>
  </si>
  <si>
    <t>Laboratório de Zoologia e Parisatologia, Escola de Medicina Veterinária</t>
  </si>
  <si>
    <t>Prof. Carlos F. M. Ramalhão</t>
  </si>
  <si>
    <t>Manchuria Research Institute</t>
  </si>
  <si>
    <t>Harsin, Moscovo</t>
  </si>
  <si>
    <t>Prof. Hernani Monteiro</t>
  </si>
  <si>
    <t>Prof. Idalino R. Gondim</t>
  </si>
  <si>
    <t>Prof. João Rodrigo de Oliveira</t>
  </si>
  <si>
    <t>Manuel Emidio da Silva</t>
  </si>
  <si>
    <t>Prof. Manuel de Souza da Camara</t>
  </si>
  <si>
    <t>Laboratório de Patologia Vegetal "Verissimo d' Almeida", Instituto Superior de Agronomia</t>
  </si>
  <si>
    <t>Prof. Nicolau A. De Bettencourt</t>
  </si>
  <si>
    <t>Instituto Bacteorológico "Câmara Pestana"</t>
  </si>
  <si>
    <t>Alberto Nunes Aboim</t>
  </si>
  <si>
    <t>Asdrubal Cortês Baião Pinto</t>
  </si>
  <si>
    <t>Faculdade de Medicina de Lisboa</t>
  </si>
  <si>
    <t>José António Neves Bratt- Lanny</t>
  </si>
  <si>
    <t>XVIII</t>
  </si>
  <si>
    <t>António Lobato Cortesão</t>
  </si>
  <si>
    <t>Enrique Lobato Cortesão</t>
  </si>
  <si>
    <t>Adelaide Pires Frade</t>
  </si>
  <si>
    <t>José Júlio Lopes d' Oliveira</t>
  </si>
  <si>
    <t>Maria Henriqueta Sabino Louro</t>
  </si>
  <si>
    <t>Maria Júlia Magalhães</t>
  </si>
  <si>
    <t>D. Emerita Marques</t>
  </si>
  <si>
    <t>Maria Guilhermina Marques</t>
  </si>
  <si>
    <t>Herberto Manuel Miranda</t>
  </si>
  <si>
    <t>D. Marieta Pedro de Morais</t>
  </si>
  <si>
    <t>Manuel Joaquim Norte Júnior</t>
  </si>
  <si>
    <t>Beatriz Rebêlo</t>
  </si>
  <si>
    <t>Berta de Matos Rosa</t>
  </si>
  <si>
    <t>Germano da Fonseca Sacarrão</t>
  </si>
  <si>
    <t>D. Lucie Terlô</t>
  </si>
  <si>
    <t>UL22285</t>
  </si>
  <si>
    <t>UL22286</t>
  </si>
  <si>
    <t>UL22280</t>
  </si>
  <si>
    <t>UL22281</t>
  </si>
  <si>
    <t>UL22282</t>
  </si>
  <si>
    <t>UL22283</t>
  </si>
  <si>
    <t>UL22284</t>
  </si>
  <si>
    <t>Com dos desenhos</t>
  </si>
  <si>
    <t>The Hyderabad Bulletin, Vol. XXVIII- nº283</t>
  </si>
  <si>
    <t>Noticia com os títulos das comunicações de: Edouard Lamy; Franz Poche; Alfred Kühn; Günter Just, Hans Przibram; Alfredo Machado e Costa, Edouard &amp; Marc André Lamy, Fausta Bertolini, Oleg Vialov, Alice Pruvot-Fol</t>
  </si>
  <si>
    <t>Chronica Botanica II (1936)</t>
  </si>
  <si>
    <t>At the International Congresses of Entomology and Zoology, of 1935, by J. Chestrer, Cornell University, Ithaca, New York</t>
  </si>
  <si>
    <t>Noticia (Passagens)/Observações</t>
  </si>
  <si>
    <t>Recortes</t>
  </si>
  <si>
    <t>Scientia, Vol. I - Revista de Divulgação Ciêntifica 7 e 8</t>
  </si>
  <si>
    <t>Por Pasta</t>
  </si>
  <si>
    <t>Dimensões (fólios)</t>
  </si>
  <si>
    <t>(348) Prof. Dr. Pedro José da Cunha; (348a) D. Maria José Pina Manique da Cunha</t>
  </si>
  <si>
    <t xml:space="preserve">R. Jung. A-G </t>
  </si>
  <si>
    <t>Junta do Ministério das Colónias</t>
  </si>
  <si>
    <t>Hatrick College</t>
  </si>
  <si>
    <t>Universidad Central de España; Museo Nacional de Ciencias Naturales</t>
  </si>
  <si>
    <t>Prof. D. Cândido Bolivar Pieltain</t>
  </si>
  <si>
    <t>Escola Nacional de Agronomia; Instituto Osvaldo Cruz</t>
  </si>
  <si>
    <t>Lt.-Col., Médecin vétérinaire</t>
  </si>
  <si>
    <t>Ernst Leitz</t>
  </si>
  <si>
    <t>Wetzlar, Alemanha</t>
  </si>
  <si>
    <t>Aeternitas Laboratorium</t>
  </si>
  <si>
    <t>Theodor Francis A. Reuss</t>
  </si>
  <si>
    <t>Privat-Gelehrter</t>
  </si>
  <si>
    <t>Cork , Irlanda</t>
  </si>
  <si>
    <t>Dr. Ana Herzeberg</t>
  </si>
  <si>
    <t>Engenheiro Agrónimo</t>
  </si>
  <si>
    <t>S.J.</t>
  </si>
  <si>
    <t>Université de Salonique</t>
  </si>
  <si>
    <t>Sc. D., F.R.S., Director of Research to the Dicovery Committee (Colonial Office)</t>
  </si>
  <si>
    <t>Assistent in der Anatom. Anstalt der Universitat</t>
  </si>
  <si>
    <t>Prof. Preuss. Geolog. Landesanstalt</t>
  </si>
  <si>
    <t>Prof. De Zoologia applicata nella R. Università</t>
  </si>
  <si>
    <t>F.G.S.,F.R.E.S.</t>
  </si>
  <si>
    <t>Prof. Und Direktor des Allgem.-Zoolog. Instituts in der Universitat (M. Kir. Ferenc Iózsef Tud. Egyetem Átalános Állattani Intézete</t>
  </si>
  <si>
    <t>Ingénieur-Agronome, Inspecteur de Phytopathologie du Ministère de l'Agriculture</t>
  </si>
  <si>
    <t>Prof. De Biologie à la Faculté des Sciences</t>
  </si>
  <si>
    <t>Prof. Der Zoologie in der Karls-Universitat (Karlova Universita)</t>
  </si>
  <si>
    <t>(217) Prof. Auxiliaire d' Anatomie à la Faculté de Médecine, Investigateur à l' Institut des Recherches scientifiques Bento da Rocha Cabral</t>
  </si>
  <si>
    <t>Prof. In der Zoolog. Anstalt der Universitat</t>
  </si>
  <si>
    <t>Rossitten-Kur.-Nehr - (Alemanha)</t>
  </si>
  <si>
    <t>Landgerichts-Direktor</t>
  </si>
  <si>
    <t>(266) Prof. Juan Gimenez Aguilar y Cana; (266a) Dª Vicenta Lopez del Olmo</t>
  </si>
  <si>
    <t>Prof. De Zoologie er Directeur du Musée Zoologique de l'Université</t>
  </si>
  <si>
    <t>Prof. Honoraire de Zoologie et de Parasitologie à l'Ecole Supérieure de Médecine Vétérinaire</t>
  </si>
  <si>
    <t>Dr. Francisco José Carrasqueiro Cambournac</t>
  </si>
  <si>
    <t>Directeur de la Station pour l' Etude du Paludisme (Estação para o estudo do Sezonismo - The Rockfeller Foundation)</t>
  </si>
  <si>
    <t>Prof. Et Directeur de la Faculté de Médecine</t>
  </si>
  <si>
    <t>(295) Prof. Honoraire à la Faculté des Sciences, Président de l' "Instituto de Coimbra"</t>
  </si>
  <si>
    <t>Ober-Regierunggsrat i. R.</t>
  </si>
  <si>
    <t>Vorsteher des Protozoenlaboratoriums, Regierungsrat u. Mitglied im Reichsgesundheitsamt i.R.</t>
  </si>
  <si>
    <t>Prof. Honoraire d' Hygiène à la Faculté de Médecine de l'Univ. de Lisbonne, Président du Conseil Supérieur d' Hygiène</t>
  </si>
  <si>
    <t>Prof. D'Anthropologie à l'Université (Universidad Central de España)</t>
  </si>
  <si>
    <t>Prof. Et Directeur de la Faculté des Sciences</t>
  </si>
  <si>
    <t>Prof. De Botanique à la Faculté des Scienses</t>
  </si>
  <si>
    <t>(309) Lieut.-Col., Chef du Département des Services Vétérinaires de la Guinée Portugaise</t>
  </si>
  <si>
    <t>Prof. Der Zoologie und Direktor des Systemat. -Zoolog. Instituts der Universitat (M. Kirk. Ferenc. József Tud. Egyetem Állatrendszertani Intézet)</t>
  </si>
  <si>
    <t>Médecin</t>
  </si>
  <si>
    <t>Etudiant à la Faculté des Sciences</t>
  </si>
  <si>
    <t>Etudiant aux Facultés des Sciences et de Pharmacie</t>
  </si>
  <si>
    <t>Prod. Der Zoologie a. D. Technisch. Hochschule</t>
  </si>
  <si>
    <t>O.S.B. Prof. Der Biologie</t>
  </si>
  <si>
    <t>Prof. D' Anatomie et Physiologie animales à l' Université (Universidad Central de España)</t>
  </si>
  <si>
    <t>(335) Dessinateur du Musée Bocage</t>
  </si>
  <si>
    <t>(336) Préparateur en Chef du Musée Bocage</t>
  </si>
  <si>
    <t>Prof. De Chimie à la Faculté des Sciences</t>
  </si>
  <si>
    <t>Chargé d' Affaires du Chili</t>
  </si>
  <si>
    <t>Prof. À la Faculté des Sciences</t>
  </si>
  <si>
    <t>(348) Prof. À la Faculté des Sciences</t>
  </si>
  <si>
    <t>Privatdozent in der Universitat</t>
  </si>
  <si>
    <t>(351) Prof à la Faculté des Sciences</t>
  </si>
  <si>
    <t>(351) Prof. Dr. Eduardo Ismael dos Santos Andrêa; (351a) Hilda de Carvalho Andrêa; (351b) Maria Luiza de Carvalho Andrêa; (351c) Fernando Maria de Carvalho Andrêa</t>
  </si>
  <si>
    <t>(354) Prof. À la Faculté des Sciences</t>
  </si>
  <si>
    <t>(356) Prof. Et Directeur de l'Ecole Supérieure de Pharmacie, Directeur des Services de Chimie sanitaire de la Direction Générale de la Santé Publique</t>
  </si>
  <si>
    <t>Heidelberg (Alemanha)</t>
  </si>
  <si>
    <t>(365) Médecin-Colonel, Ancien Directeur des Services de Santé à Macau</t>
  </si>
  <si>
    <t xml:space="preserve">Médecin </t>
  </si>
  <si>
    <t>Prof. Au Lycée Sá da Bandeira</t>
  </si>
  <si>
    <t>Directeur du Service Anti-paludique (Serviço Antisezonático de Portugal)</t>
  </si>
  <si>
    <t>Assistant libre à la Faculté des Sciences et Assistant à la Faculté de Médecine, Inspecteur de la Santé Publique</t>
  </si>
  <si>
    <t>Ingénieur</t>
  </si>
  <si>
    <t>Prof. À l'Ecole de Médecine Tropicale</t>
  </si>
  <si>
    <t>Prof. Der Zoologie na der Zoologie na der Staatl. Hochschule fur Burgerschullehrerausbildung [Állami Polgári Iskolai Tanárképzo Foiskola]</t>
  </si>
  <si>
    <t>M. Sc., Demonstrator of Zoology, Science College</t>
  </si>
  <si>
    <t xml:space="preserve">D. Sc., F.R.S., Prof of Zoology at the University </t>
  </si>
  <si>
    <t>Prof. James H. Assworth</t>
  </si>
  <si>
    <t>Lic. Ès Sciences</t>
  </si>
  <si>
    <t>Etudiant à la Faculté de Médecine</t>
  </si>
  <si>
    <t>Lic. Ès sciences</t>
  </si>
  <si>
    <t>Lice. Ès sciences</t>
  </si>
  <si>
    <t>Etudiant à l'Institut Supérieur Technique</t>
  </si>
  <si>
    <t>Etudiante à la Faculté des Sciences</t>
  </si>
  <si>
    <t xml:space="preserve">Etudiante à la Faculté des Sciences </t>
  </si>
  <si>
    <t>Manuel Costa Soares</t>
  </si>
  <si>
    <t>Etudiante à la Faculté de Médecine</t>
  </si>
  <si>
    <t>s.i.</t>
  </si>
  <si>
    <t xml:space="preserve">A documentação encontra-se na pasta F </t>
  </si>
  <si>
    <t>No Castelo de Palmela.</t>
  </si>
  <si>
    <t>No Castelo de Palmela, Dr. Henrique de Bívar Cúmano</t>
  </si>
  <si>
    <t>Excursão dos congressistas aos arredores de Lisboa.A passagem na ponte Carvoeira</t>
  </si>
  <si>
    <t>Vista na Ericeira</t>
  </si>
  <si>
    <t>Grupo de congressistas à entrada do Casino de Sintra. Ao centro de chapéu  Prof. Basonto Kumar Das (India).</t>
  </si>
  <si>
    <t>Excursão dos congressistas aos arredores de Lisboa - estrada de Mafra para Sintra pela Ericeira (Carvoeira)</t>
  </si>
  <si>
    <t>Congressistas à saida do Mosteiro da Batalha. A direita o Prof. Indalêncio Froilano de Melo (Nova-Goa)</t>
  </si>
  <si>
    <t xml:space="preserve">A caminho da Curia </t>
  </si>
  <si>
    <t>Congressistas junto ao Palace Hotel Curia no final do 1º dia de viagem ao Norte</t>
  </si>
  <si>
    <t>Palace Hotel Curiaa</t>
  </si>
  <si>
    <t>Congressistas abandonam o Palace Hotel Curia, de manhã, de partida para Coimbra</t>
  </si>
  <si>
    <t>Congressistas saindo da Biblioteca da Universidade de Coimbra</t>
  </si>
  <si>
    <t>Congressistas em Coimbra (foto de grupo). Em baixo, segundo a contar da direita, o Prof. Maurice Gravier (Paris), e ao centro,  Prof. Alessandro Ghigi (Italia) e o Prof. Artur Ricardo Jorge. Na segunda fila, entre o Prof. Gravier e o Prof. Ghigi, o Prof. Jordan. Judite Saantos de Sá (2ª mulher a contar da esquerda)</t>
  </si>
  <si>
    <t xml:space="preserve">A esquerda, Prof. Maurice Caullery Gravier (França) e ao seu lado Judite Santos de Sá </t>
  </si>
  <si>
    <t>A direita, de perfil o Prof. Richard Goldschmidt (Alemanha)</t>
  </si>
  <si>
    <t>Atras, Prof. Richard Goldschmidt (Alemanha), Celeste de Sousa e em baixo Judite Sntos de Sá</t>
  </si>
  <si>
    <t>Congressistas: ????, Prof. Maria Dahl (Alemanha), ?, Prof. Otoo Mangold? (Alemanha), Prof. Basonto Kumar Das (India)</t>
  </si>
  <si>
    <t>A esquerda, António Mendes a entrar no crro, à saida do Palace Hotel Curia</t>
  </si>
  <si>
    <t>Artur Ricardo Jorge e Congressistas junto à Rua Dom Diogo de Sousa (Braga)</t>
  </si>
  <si>
    <t>Congressistas junto à Rua Dom Diogo de Sousa (Braga)</t>
  </si>
  <si>
    <t>A direita, António Mendes</t>
  </si>
  <si>
    <t>Congressistas no Mosteiro da Serra do Pilar. Adireita de chapéu, António Mendes</t>
  </si>
  <si>
    <t>Prof. Joaquim Rodrigues dos  Santos Júnior (Porto) e Prof. Ricardo Jorge no Mosteiro da Serra do Pilar</t>
  </si>
  <si>
    <t>Prof. Joaquim Rodrigues dos  Santos Júnior (Porto) no Parque de Monserrate (Sintra)</t>
  </si>
  <si>
    <t>Congressistas nas Caldas da Rainha. Da esquerda para a direita:Prof. Joaquim Rodrigues dos  Santos Júnior (Porto), Froilano de Melo (Nova-Goa), Artur Ricardo Jorge, António Mendes, Prof. Basonto Kumar Damas (India)</t>
  </si>
  <si>
    <t>Congressista nas Caldas da Rainha, a entrar para o Hotel Central (identificados: Prof. Joaquim Rodrigues dos  Santos Júnior (Porto), Prof. Froilano de Melo (Nova-Goa)</t>
  </si>
  <si>
    <t>Congressistas nas Caldas da Rainha. António Mendes (2º a contar da esquerdA)</t>
  </si>
  <si>
    <t>Congressistas nas Caldas da Rainha, ao centro o  Prof. Basonto Kumar Das (India).</t>
  </si>
  <si>
    <t>Congressistas nas Caldas da Rainha. A esquerda Froilaano de Melo (Nova-Goa)</t>
  </si>
  <si>
    <t xml:space="preserve">Chegada dos Congressistas ao Porto </t>
  </si>
  <si>
    <t>(7) Prof. Dr. Alfred De Waele; (7a) M.-Th De Waele</t>
  </si>
  <si>
    <t>José C. Franco Frazão Penha Garcia</t>
  </si>
  <si>
    <t>Hann. Müden, Alemanha</t>
  </si>
  <si>
    <t>Prof. Dr. Bernhard Dürken</t>
  </si>
  <si>
    <t>Institut für Entwicklungsmechanik und Vererbung der Universität Breslau</t>
  </si>
  <si>
    <t>Staatliche Museen für Tierkunde und Völkerkunde Dresden</t>
  </si>
  <si>
    <t>Zoologisches Institut der Universität Erlangen</t>
  </si>
  <si>
    <t>Institur für Schädlingsforschung der Universität Königsberg</t>
  </si>
  <si>
    <t>Centro Secundario de Higiene, Sigüenza (Guadalajara)</t>
  </si>
  <si>
    <t>Zemský Výzkumný Ústav Zemědělský</t>
  </si>
  <si>
    <t>Prof. Dr. Leo Ābolinš</t>
  </si>
  <si>
    <t>Dr. Jenö Mátyás</t>
  </si>
  <si>
    <t>Congressista(s) /Acompanhantes</t>
  </si>
  <si>
    <r>
      <rPr>
        <sz val="12"/>
        <color rgb="FFFF0000"/>
        <rFont val="Arial"/>
        <family val="2"/>
      </rPr>
      <t>A documentação encontra-se na pasta F.</t>
    </r>
    <r>
      <rPr>
        <sz val="12"/>
        <color theme="1"/>
        <rFont val="Arial"/>
        <family val="2"/>
      </rPr>
      <t xml:space="preserve"> Da Livraria Parceria António Maria Pereira; Casa Portuguesa; Livraria Clássica Editora; Livraria Sá da Costa</t>
    </r>
  </si>
  <si>
    <r>
      <rPr>
        <sz val="12"/>
        <color rgb="FFFF0000"/>
        <rFont val="Arial"/>
        <family val="2"/>
      </rPr>
      <t xml:space="preserve">A documentação encontra-se na pasta F. </t>
    </r>
    <r>
      <rPr>
        <sz val="12"/>
        <color theme="1"/>
        <rFont val="Arial"/>
        <family val="2"/>
      </rPr>
      <t>R. Friedlãnder &amp; Son, Buchhlandlung, Berlin; Hirschwaldsche Buchhandlung, Berlin; Libraire Scientifique de Jacques Lechevalier, Paris; H.K. Lewis &amp; Ci. LTD Medical Publishers, London; N.V. Martinus Nijhoff's Boekhandel en Uitgeversm, Lange Voorhout; Scheltema &amp; Holkema's Boekhandel en Uitgevers Maatschappij, Amsterdam; David Nutt (A.G. Berry), Foreign &amp; English Bookseller, London; Deutche BUCHEREI; Parker &amp; Son limited, Booksellers, Oxford; John Wylie &amp; Co, Glasgow</t>
    </r>
  </si>
  <si>
    <r>
      <rPr>
        <sz val="12"/>
        <color rgb="FFFF0000"/>
        <rFont val="Arial"/>
        <family val="2"/>
      </rPr>
      <t xml:space="preserve">A documentação encontra-se na pasta F. </t>
    </r>
    <r>
      <rPr>
        <sz val="12"/>
        <color theme="1"/>
        <rFont val="Arial"/>
        <family val="2"/>
      </rPr>
      <t>Berichte uber die wissenschaftliche Biologie; United States Department of Agriculture; Muséum National d' Histoire Naturel, Paris; Zoologische Museum der Universitat, Berlin; Library Marine Biological Laboratory, USA; Section Zoologique du Musée National Hpngrois, Budapest; Nature, London</t>
    </r>
  </si>
  <si>
    <r>
      <rPr>
        <sz val="12"/>
        <color rgb="FFFF0000"/>
        <rFont val="Arial"/>
        <family val="2"/>
      </rPr>
      <t xml:space="preserve">A documentação encontra-se na pasta F. </t>
    </r>
    <r>
      <rPr>
        <sz val="12"/>
        <color theme="1"/>
        <rFont val="Arial"/>
        <family val="2"/>
      </rPr>
      <t xml:space="preserve">Ministério das Finanças; Câmara Municipal de Sintra; Biblioteca da Faculdade de Sciências de Lisboa; Associação de Estudantes da Faculdade de Ciências de Lisboa; Secretariado da Propaganda Nacional; Biblioteca Nacional de Lisboa; Sociedade de Geografia de Lisboa; Academia das Ciências de Lisboa; Faculdade de Ciências de Lisboa, Faculdade de Ciências da Universidade do Porto; </t>
    </r>
  </si>
  <si>
    <r>
      <rPr>
        <sz val="12"/>
        <color rgb="FFFF0000"/>
        <rFont val="Arial"/>
        <family val="2"/>
      </rPr>
      <t xml:space="preserve">A documentação encontra-se na pasta F. </t>
    </r>
    <r>
      <rPr>
        <sz val="12"/>
        <color theme="1"/>
        <rFont val="Arial"/>
        <family val="2"/>
      </rPr>
      <t>Apontamentos que serviram à distribuição dos "Comptes Rendus" e Separatas. Em evelope</t>
    </r>
  </si>
  <si>
    <r>
      <rPr>
        <sz val="12"/>
        <color rgb="FFFF0000"/>
        <rFont val="Arial"/>
        <family val="2"/>
      </rPr>
      <t>A documentação encontra-se na pasta F</t>
    </r>
    <r>
      <rPr>
        <sz val="12"/>
        <color theme="1"/>
        <rFont val="Arial"/>
        <family val="2"/>
      </rPr>
      <t>. 25 Cartões de visita + 2 instituições; 45 Recortes de Moradas; 7 envelopes. Em envelope</t>
    </r>
  </si>
  <si>
    <t>Geral (Recebida)</t>
  </si>
  <si>
    <t>Academias, Universidades (Recebida)</t>
  </si>
  <si>
    <t>Conferências (Recebida)</t>
  </si>
  <si>
    <t>Conferências (Expedida)</t>
  </si>
  <si>
    <t>Geral (Expedida) I</t>
  </si>
  <si>
    <t>Geral (Expedida) II</t>
  </si>
  <si>
    <t>Geral (Expedida) III</t>
  </si>
  <si>
    <t>Geral (Expedida) IV</t>
  </si>
  <si>
    <t>Cliché Alforreca</t>
  </si>
  <si>
    <t>Cliché Estrela-do-Mar</t>
  </si>
  <si>
    <t>Por catalogar</t>
  </si>
  <si>
    <t>19,5x12,2</t>
  </si>
  <si>
    <t>26x19</t>
  </si>
  <si>
    <t>18x190,9</t>
  </si>
  <si>
    <t>18x14</t>
  </si>
  <si>
    <t>9x12,5</t>
  </si>
  <si>
    <t>(+ ) 125</t>
  </si>
  <si>
    <t xml:space="preserve">0601-0670 </t>
  </si>
  <si>
    <t>29,5x21</t>
  </si>
  <si>
    <t>Objeto inventariado na BD in Patrimonium; Ficha de Estudo</t>
  </si>
  <si>
    <t>14x9</t>
  </si>
  <si>
    <t>27x14</t>
  </si>
  <si>
    <t>15,5x8,5</t>
  </si>
  <si>
    <t xml:space="preserve">Insignia de Congressista </t>
  </si>
  <si>
    <t xml:space="preserve">Insignia de Congressista nº50 </t>
  </si>
  <si>
    <t>17x22,1</t>
  </si>
  <si>
    <t>Bilhete para a Soirée Artistique consagré au Folklore portugais, a ter lugar no Thétre du Gymnase</t>
  </si>
  <si>
    <t>18x10,2</t>
  </si>
  <si>
    <t>21,5x14,3</t>
  </si>
  <si>
    <t>17,5x9,7</t>
  </si>
  <si>
    <t>18x8</t>
  </si>
  <si>
    <t>4x4x0,5</t>
  </si>
  <si>
    <t>12,5x4,5x0,5</t>
  </si>
  <si>
    <t>7,5x2,8</t>
  </si>
  <si>
    <t>7X2,8</t>
  </si>
  <si>
    <t>Insignia de Congressista nº 221</t>
  </si>
  <si>
    <t>Insignia de Congressista nº 278</t>
  </si>
  <si>
    <t>7x2,8</t>
  </si>
  <si>
    <t>Insignia de Congressista nº 289</t>
  </si>
  <si>
    <t>2,8x2,8</t>
  </si>
  <si>
    <r>
      <t xml:space="preserve">"Esta assistência cientifica internacional, que representa mais um triunfo para os promotores do renascimento operado nos últimos tempos, em todos os dominios das actividades nacionais - afirmou ao "Diário da Manhã" o sr. Dr. Fernando Frade, secretário geral do "Comité organizador do Congresso. (...) Foi o sr. dr. </t>
    </r>
    <r>
      <rPr>
        <b/>
        <sz val="12"/>
        <color theme="1"/>
        <rFont val="Arial"/>
        <family val="2"/>
      </rPr>
      <t>Fernando Frade, professor da Faculdade de Ciências de Lisboa, assistente do Museu Bocage"</t>
    </r>
  </si>
  <si>
    <r>
      <t xml:space="preserve">"(…) O Congresso discutiu 157 comunicações, aprovou 183 e ficara, por discutir, 86 (…) </t>
    </r>
    <r>
      <rPr>
        <b/>
        <sz val="12"/>
        <color theme="1"/>
        <rFont val="Arial"/>
        <family val="2"/>
      </rPr>
      <t>A próxima reunião será no Brasil em 1939, na data do 1º Centenário do 1º Congresso de Zoologia, realizado em Paris"</t>
    </r>
  </si>
  <si>
    <t>Excerto da Noticia</t>
  </si>
  <si>
    <t>Descrição da Sessão Inaugural: "Falaram os srs. Caeiro da Mata, Maurice Graviés, Paul Pelsenees e Ricardo Jorge. Notável discurso do sr. Ministro da Instrução em nome do Gôverno Português"- Discurso Artur Ricrdo Jorge</t>
  </si>
  <si>
    <r>
      <t xml:space="preserve">Ementa de um jantar servido por </t>
    </r>
    <r>
      <rPr>
        <i/>
        <sz val="12"/>
        <color theme="1"/>
        <rFont val="Arial"/>
        <family val="2"/>
      </rPr>
      <t>Garret (?)</t>
    </r>
  </si>
  <si>
    <t>Registo IN PATRIMONIUM</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</si>
</sst>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b/>
      <sz val="12"/>
      <color theme="1"/>
      <name val="Times New Roman"/>
      <family val="1"/>
    </font>
    <font>
      <sz val="12"/>
      <color theme="1"/>
      <name val="Times New Roman"/>
      <family val="1"/>
    </font>
    <font>
      <b/>
      <sz val="12"/>
      <color theme="0"/>
      <name val="Times New Roman"/>
      <family val="1"/>
    </font>
    <font>
      <sz val="12"/>
      <color rgb="FF000000"/>
      <name val="Times New Roman"/>
      <family val="1"/>
    </font>
    <font>
      <b/>
      <sz val="14"/>
      <color theme="0"/>
      <name val="Arial"/>
      <family val="2"/>
    </font>
    <font>
      <b/>
      <sz val="12"/>
      <color theme="1"/>
      <name val="Arial"/>
      <family val="2"/>
    </font>
    <font>
      <sz val="12"/>
      <color theme="1"/>
      <name val="Arial"/>
      <family val="2"/>
    </font>
    <font>
      <b/>
      <sz val="12"/>
      <color theme="0"/>
      <name val="Arial"/>
      <family val="2"/>
    </font>
    <font>
      <sz val="12"/>
      <color rgb="FFFF0000"/>
      <name val="Arial"/>
      <family val="2"/>
    </font>
    <font>
      <sz val="12"/>
      <name val="Arial"/>
      <family val="2"/>
    </font>
    <font>
      <i/>
      <sz val="12"/>
      <color theme="1"/>
      <name val="Arial"/>
      <family val="2"/>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1" tint="4.9989318521683403E-2"/>
        <bgColor indexed="64"/>
      </patternFill>
    </fill>
    <fill>
      <patternFill patternType="solid">
        <fgColor theme="2"/>
        <bgColor indexed="64"/>
      </patternFill>
    </fill>
    <fill>
      <patternFill patternType="solid">
        <fgColor theme="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s>
  <cellStyleXfs count="1">
    <xf numFmtId="0" fontId="0" fillId="0" borderId="0"/>
  </cellStyleXfs>
  <cellXfs count="74">
    <xf numFmtId="0" fontId="0" fillId="0" borderId="0" xfId="0"/>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left" vertical="center" wrapText="1"/>
    </xf>
    <xf numFmtId="0" fontId="2" fillId="0" borderId="1" xfId="0" applyFont="1" applyBorder="1" applyAlignment="1">
      <alignment horizontal="center" vertical="center" wrapText="1"/>
    </xf>
    <xf numFmtId="0" fontId="0" fillId="0" borderId="0" xfId="0" applyFont="1"/>
    <xf numFmtId="0" fontId="1" fillId="5" borderId="1" xfId="0" applyFont="1" applyFill="1" applyBorder="1" applyAlignment="1">
      <alignment horizontal="center" vertical="center" wrapText="1"/>
    </xf>
    <xf numFmtId="0" fontId="2"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3" fillId="0" borderId="0"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0" fillId="0" borderId="0" xfId="0" applyAlignment="1">
      <alignment horizontal="center"/>
    </xf>
    <xf numFmtId="0" fontId="4" fillId="0" borderId="1" xfId="0" applyFont="1" applyBorder="1" applyAlignment="1">
      <alignment wrapText="1"/>
    </xf>
    <xf numFmtId="0" fontId="3" fillId="0" borderId="0" xfId="0" applyFont="1" applyFill="1" applyBorder="1" applyAlignment="1">
      <alignment vertical="center" wrapText="1"/>
    </xf>
    <xf numFmtId="0" fontId="2" fillId="0" borderId="0" xfId="0" applyFont="1" applyBorder="1" applyAlignment="1">
      <alignment vertical="center" wrapText="1"/>
    </xf>
    <xf numFmtId="0" fontId="2"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7"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0" xfId="0" applyFont="1" applyAlignment="1">
      <alignment horizontal="left" vertical="center" wrapText="1"/>
    </xf>
    <xf numFmtId="0" fontId="6" fillId="5"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Fill="1" applyBorder="1" applyAlignment="1">
      <alignment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vertical="center" wrapText="1"/>
    </xf>
    <xf numFmtId="0" fontId="7" fillId="3" borderId="1" xfId="0" applyFont="1" applyFill="1" applyBorder="1" applyAlignment="1">
      <alignment horizontal="left" vertical="center" wrapText="1"/>
    </xf>
    <xf numFmtId="0" fontId="7" fillId="0" borderId="1" xfId="0" applyFont="1" applyBorder="1" applyAlignment="1">
      <alignment horizontal="left" vertical="center" wrapText="1"/>
    </xf>
    <xf numFmtId="0" fontId="6" fillId="0" borderId="1" xfId="0" applyFont="1" applyBorder="1" applyAlignment="1">
      <alignment horizontal="center" vertical="center" wrapText="1"/>
    </xf>
    <xf numFmtId="0" fontId="8" fillId="4" borderId="1" xfId="0" applyFont="1" applyFill="1" applyBorder="1" applyAlignment="1">
      <alignment horizontal="center" vertical="center" wrapText="1"/>
    </xf>
    <xf numFmtId="49" fontId="7" fillId="0" borderId="1" xfId="0" applyNumberFormat="1" applyFont="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Fill="1" applyBorder="1" applyAlignment="1">
      <alignment horizontal="center" vertical="center" wrapText="1"/>
    </xf>
    <xf numFmtId="14" fontId="7"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0" fontId="10" fillId="0" borderId="1" xfId="0" applyFont="1" applyFill="1" applyBorder="1" applyAlignment="1">
      <alignment vertical="center" wrapText="1"/>
    </xf>
    <xf numFmtId="0" fontId="6" fillId="5" borderId="6" xfId="0" applyFont="1" applyFill="1" applyBorder="1" applyAlignment="1">
      <alignment horizontal="center" vertical="center" wrapText="1"/>
    </xf>
    <xf numFmtId="16" fontId="7" fillId="0" borderId="1" xfId="0" applyNumberFormat="1" applyFont="1" applyBorder="1" applyAlignment="1">
      <alignment horizontal="center" vertical="center" wrapText="1"/>
    </xf>
    <xf numFmtId="0" fontId="7" fillId="0" borderId="1" xfId="0" applyFont="1" applyFill="1" applyBorder="1" applyAlignment="1">
      <alignment horizontal="left" vertical="center" wrapText="1"/>
    </xf>
    <xf numFmtId="14" fontId="7" fillId="0" borderId="1" xfId="0" applyNumberFormat="1" applyFont="1" applyFill="1" applyBorder="1" applyAlignment="1">
      <alignment horizontal="center" vertical="center" wrapText="1"/>
    </xf>
    <xf numFmtId="14" fontId="7" fillId="0" borderId="1" xfId="0" applyNumberFormat="1" applyFont="1" applyBorder="1" applyAlignment="1">
      <alignment horizontal="left" vertical="center" wrapText="1"/>
    </xf>
    <xf numFmtId="17" fontId="7" fillId="0" borderId="1"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2" fillId="0" borderId="0" xfId="0" applyFont="1" applyFill="1" applyBorder="1" applyAlignment="1">
      <alignment vertical="center" wrapText="1"/>
    </xf>
    <xf numFmtId="0" fontId="7" fillId="0" borderId="0" xfId="0" applyFont="1" applyAlignment="1">
      <alignment vertical="center"/>
    </xf>
    <xf numFmtId="14" fontId="7" fillId="0" borderId="1" xfId="0" applyNumberFormat="1" applyFont="1" applyBorder="1" applyAlignment="1">
      <alignment vertical="center" wrapText="1"/>
    </xf>
    <xf numFmtId="14" fontId="7" fillId="0" borderId="1" xfId="0" applyNumberFormat="1" applyFont="1" applyFill="1" applyBorder="1" applyAlignment="1">
      <alignment vertical="center" wrapText="1"/>
    </xf>
    <xf numFmtId="0" fontId="8" fillId="4"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99FFCC"/>
      <color rgb="FFFFCCFF"/>
      <color rgb="FFFF5050"/>
      <color rgb="FFFFFF99"/>
      <color rgb="FFFF9999"/>
      <color rgb="FFCCFF33"/>
      <color rgb="FF99FF99"/>
      <color rgb="FFFF212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51"/>
  <sheetViews>
    <sheetView tabSelected="1" zoomScale="60" zoomScaleNormal="60" workbookViewId="0">
      <selection activeCell="C9" sqref="C9"/>
    </sheetView>
  </sheetViews>
  <sheetFormatPr defaultRowHeight="15.75" x14ac:dyDescent="0.25"/>
  <cols>
    <col min="1" max="1" width="20.28515625" style="11" customWidth="1"/>
    <col min="2" max="2" width="23.5703125" style="11" customWidth="1"/>
    <col min="3" max="3" width="40.85546875" style="10" customWidth="1"/>
    <col min="4" max="4" width="34" style="10" customWidth="1"/>
    <col min="5" max="5" width="17.140625" style="11" customWidth="1"/>
    <col min="6" max="6" width="19.5703125" style="11" customWidth="1"/>
    <col min="7" max="7" width="21.85546875" style="11" customWidth="1"/>
    <col min="8" max="8" width="28.140625" style="11" customWidth="1"/>
    <col min="9" max="9" width="4.7109375" style="10" customWidth="1"/>
    <col min="10" max="10" width="14.85546875" style="10" bestFit="1" customWidth="1"/>
    <col min="11" max="11" width="10.7109375" style="10" customWidth="1"/>
    <col min="12" max="16384" width="9.140625" style="10"/>
  </cols>
  <sheetData>
    <row r="1" spans="1:11" ht="33" customHeight="1" x14ac:dyDescent="0.25">
      <c r="A1" s="62" t="s">
        <v>518</v>
      </c>
      <c r="B1" s="63"/>
      <c r="C1" s="63"/>
      <c r="D1" s="63"/>
      <c r="E1" s="63"/>
      <c r="F1" s="63"/>
      <c r="G1" s="63"/>
      <c r="H1" s="63"/>
      <c r="J1" s="59" t="s">
        <v>1721</v>
      </c>
      <c r="K1" s="59"/>
    </row>
    <row r="2" spans="1:11" ht="34.5" customHeight="1" x14ac:dyDescent="0.25">
      <c r="A2" s="60" t="s">
        <v>613</v>
      </c>
      <c r="B2" s="61"/>
      <c r="C2" s="61"/>
      <c r="D2" s="61"/>
      <c r="E2" s="61"/>
      <c r="F2" s="61"/>
      <c r="G2" s="61"/>
      <c r="H2" s="61"/>
      <c r="J2" s="23" t="s">
        <v>615</v>
      </c>
      <c r="K2" s="22">
        <f>SUM(G4:G28)</f>
        <v>246</v>
      </c>
    </row>
    <row r="3" spans="1:11" ht="40.5" customHeight="1" x14ac:dyDescent="0.25">
      <c r="A3" s="28" t="s">
        <v>614</v>
      </c>
      <c r="B3" s="28" t="s">
        <v>40</v>
      </c>
      <c r="C3" s="28" t="s">
        <v>1851</v>
      </c>
      <c r="D3" s="28" t="s">
        <v>966</v>
      </c>
      <c r="E3" s="28" t="s">
        <v>617</v>
      </c>
      <c r="F3" s="28" t="s">
        <v>1065</v>
      </c>
      <c r="G3" s="28" t="s">
        <v>1722</v>
      </c>
      <c r="H3" s="28" t="s">
        <v>3</v>
      </c>
      <c r="J3" s="24" t="s">
        <v>696</v>
      </c>
      <c r="K3" s="20">
        <f>SUM(G29:G53)</f>
        <v>220</v>
      </c>
    </row>
    <row r="4" spans="1:11" ht="45" x14ac:dyDescent="0.25">
      <c r="A4" s="29" t="s">
        <v>615</v>
      </c>
      <c r="B4" s="31" t="s">
        <v>616</v>
      </c>
      <c r="C4" s="30" t="s">
        <v>618</v>
      </c>
      <c r="D4" s="30" t="s">
        <v>620</v>
      </c>
      <c r="E4" s="29" t="s">
        <v>619</v>
      </c>
      <c r="F4" s="29" t="s">
        <v>1066</v>
      </c>
      <c r="G4" s="31">
        <v>13</v>
      </c>
      <c r="H4" s="30"/>
      <c r="J4" s="24" t="s">
        <v>766</v>
      </c>
      <c r="K4" s="20">
        <f>SUM(G54:G78)</f>
        <v>188</v>
      </c>
    </row>
    <row r="5" spans="1:11" ht="30" x14ac:dyDescent="0.25">
      <c r="A5" s="29" t="s">
        <v>615</v>
      </c>
      <c r="B5" s="31" t="s">
        <v>621</v>
      </c>
      <c r="C5" s="30" t="s">
        <v>622</v>
      </c>
      <c r="D5" s="30" t="s">
        <v>623</v>
      </c>
      <c r="E5" s="29" t="s">
        <v>624</v>
      </c>
      <c r="F5" s="29" t="s">
        <v>1066</v>
      </c>
      <c r="G5" s="31">
        <v>3</v>
      </c>
      <c r="H5" s="30"/>
      <c r="J5" s="24" t="s">
        <v>831</v>
      </c>
      <c r="K5" s="20">
        <f>SUM(G79:G84)+SUM(G86:G103)</f>
        <v>114</v>
      </c>
    </row>
    <row r="6" spans="1:11" ht="30" x14ac:dyDescent="0.25">
      <c r="A6" s="29" t="s">
        <v>615</v>
      </c>
      <c r="B6" s="31" t="s">
        <v>625</v>
      </c>
      <c r="C6" s="30" t="s">
        <v>626</v>
      </c>
      <c r="D6" s="30" t="s">
        <v>627</v>
      </c>
      <c r="E6" s="29" t="s">
        <v>628</v>
      </c>
      <c r="F6" s="29" t="s">
        <v>1066</v>
      </c>
      <c r="G6" s="31">
        <v>7</v>
      </c>
      <c r="H6" s="30"/>
      <c r="J6" s="24" t="s">
        <v>883</v>
      </c>
      <c r="K6" s="20">
        <f>SUM(G104:G128)</f>
        <v>93</v>
      </c>
    </row>
    <row r="7" spans="1:11" ht="30" x14ac:dyDescent="0.25">
      <c r="A7" s="29" t="s">
        <v>615</v>
      </c>
      <c r="B7" s="31">
        <v>4</v>
      </c>
      <c r="C7" s="30" t="s">
        <v>629</v>
      </c>
      <c r="D7" s="30" t="s">
        <v>630</v>
      </c>
      <c r="E7" s="29" t="s">
        <v>631</v>
      </c>
      <c r="F7" s="29" t="s">
        <v>1066</v>
      </c>
      <c r="G7" s="31">
        <v>12</v>
      </c>
      <c r="H7" s="30"/>
      <c r="J7" s="24" t="s">
        <v>937</v>
      </c>
      <c r="K7" s="20">
        <f>SUM(G129:G153)</f>
        <v>149</v>
      </c>
    </row>
    <row r="8" spans="1:11" ht="30" x14ac:dyDescent="0.25">
      <c r="A8" s="29" t="s">
        <v>615</v>
      </c>
      <c r="B8" s="31" t="s">
        <v>632</v>
      </c>
      <c r="C8" s="30" t="s">
        <v>633</v>
      </c>
      <c r="D8" s="30" t="s">
        <v>634</v>
      </c>
      <c r="E8" s="29" t="s">
        <v>635</v>
      </c>
      <c r="F8" s="29" t="s">
        <v>1066</v>
      </c>
      <c r="G8" s="31">
        <v>29</v>
      </c>
      <c r="H8" s="30"/>
      <c r="J8" s="24" t="s">
        <v>1002</v>
      </c>
      <c r="K8" s="20">
        <f>SUM(G154:G178)</f>
        <v>148</v>
      </c>
    </row>
    <row r="9" spans="1:11" ht="45" x14ac:dyDescent="0.25">
      <c r="A9" s="29" t="s">
        <v>615</v>
      </c>
      <c r="B9" s="31" t="s">
        <v>636</v>
      </c>
      <c r="C9" s="30" t="s">
        <v>637</v>
      </c>
      <c r="D9" s="30" t="s">
        <v>638</v>
      </c>
      <c r="E9" s="29" t="s">
        <v>639</v>
      </c>
      <c r="F9" s="29" t="s">
        <v>1066</v>
      </c>
      <c r="G9" s="31">
        <v>10</v>
      </c>
      <c r="H9" s="30"/>
      <c r="J9" s="24" t="s">
        <v>1072</v>
      </c>
      <c r="K9" s="20">
        <f>SUM(G179:G203)</f>
        <v>183</v>
      </c>
    </row>
    <row r="10" spans="1:11" ht="35.25" customHeight="1" x14ac:dyDescent="0.25">
      <c r="A10" s="29" t="s">
        <v>615</v>
      </c>
      <c r="B10" s="31" t="s">
        <v>640</v>
      </c>
      <c r="C10" s="33" t="s">
        <v>1839</v>
      </c>
      <c r="D10" s="30" t="s">
        <v>642</v>
      </c>
      <c r="E10" s="29" t="s">
        <v>641</v>
      </c>
      <c r="F10" s="29" t="s">
        <v>1066</v>
      </c>
      <c r="G10" s="31">
        <v>12</v>
      </c>
      <c r="H10" s="30"/>
      <c r="J10" s="24" t="s">
        <v>1209</v>
      </c>
      <c r="K10" s="20">
        <f>SUM(G204:G228)</f>
        <v>137</v>
      </c>
    </row>
    <row r="11" spans="1:11" ht="30" x14ac:dyDescent="0.25">
      <c r="A11" s="29" t="s">
        <v>615</v>
      </c>
      <c r="B11" s="31">
        <v>8</v>
      </c>
      <c r="C11" s="30" t="s">
        <v>643</v>
      </c>
      <c r="D11" s="30" t="s">
        <v>644</v>
      </c>
      <c r="E11" s="29" t="s">
        <v>645</v>
      </c>
      <c r="F11" s="29" t="s">
        <v>1066</v>
      </c>
      <c r="G11" s="31">
        <v>8</v>
      </c>
      <c r="H11" s="30"/>
      <c r="J11" s="24" t="s">
        <v>1270</v>
      </c>
      <c r="K11" s="20">
        <f>SUM(G229:G253)</f>
        <v>149</v>
      </c>
    </row>
    <row r="12" spans="1:11" ht="30" x14ac:dyDescent="0.25">
      <c r="A12" s="29" t="s">
        <v>615</v>
      </c>
      <c r="B12" s="31">
        <v>9</v>
      </c>
      <c r="C12" s="30" t="s">
        <v>646</v>
      </c>
      <c r="D12" s="30" t="s">
        <v>647</v>
      </c>
      <c r="E12" s="29" t="s">
        <v>648</v>
      </c>
      <c r="F12" s="29" t="s">
        <v>1066</v>
      </c>
      <c r="G12" s="31">
        <v>9</v>
      </c>
      <c r="H12" s="30"/>
      <c r="J12" s="24" t="s">
        <v>1385</v>
      </c>
      <c r="K12" s="20">
        <f>SUM(G254:G278)</f>
        <v>135</v>
      </c>
    </row>
    <row r="13" spans="1:11" ht="45" x14ac:dyDescent="0.25">
      <c r="A13" s="29" t="s">
        <v>615</v>
      </c>
      <c r="B13" s="31" t="s">
        <v>649</v>
      </c>
      <c r="C13" s="30" t="s">
        <v>650</v>
      </c>
      <c r="D13" s="30" t="s">
        <v>651</v>
      </c>
      <c r="E13" s="29" t="s">
        <v>652</v>
      </c>
      <c r="F13" s="29" t="s">
        <v>1066</v>
      </c>
      <c r="G13" s="31">
        <v>18</v>
      </c>
      <c r="H13" s="30"/>
      <c r="J13" s="24" t="s">
        <v>1429</v>
      </c>
      <c r="K13" s="20">
        <f>SUM(G279:G303)</f>
        <v>146</v>
      </c>
    </row>
    <row r="14" spans="1:11" ht="45" x14ac:dyDescent="0.25">
      <c r="A14" s="29" t="s">
        <v>615</v>
      </c>
      <c r="B14" s="31" t="s">
        <v>653</v>
      </c>
      <c r="C14" s="30" t="s">
        <v>654</v>
      </c>
      <c r="D14" s="30" t="s">
        <v>655</v>
      </c>
      <c r="E14" s="29" t="s">
        <v>652</v>
      </c>
      <c r="F14" s="29" t="s">
        <v>1066</v>
      </c>
      <c r="G14" s="31">
        <v>16</v>
      </c>
      <c r="H14" s="30"/>
      <c r="J14" s="24" t="s">
        <v>1478</v>
      </c>
      <c r="K14" s="20">
        <f>SUM(G304:G328)</f>
        <v>119</v>
      </c>
    </row>
    <row r="15" spans="1:11" x14ac:dyDescent="0.25">
      <c r="A15" s="29" t="s">
        <v>615</v>
      </c>
      <c r="B15" s="31">
        <v>12</v>
      </c>
      <c r="C15" s="30" t="s">
        <v>656</v>
      </c>
      <c r="D15" s="30" t="s">
        <v>657</v>
      </c>
      <c r="E15" s="29" t="s">
        <v>658</v>
      </c>
      <c r="F15" s="29" t="s">
        <v>1066</v>
      </c>
      <c r="G15" s="31">
        <v>3</v>
      </c>
      <c r="H15" s="30"/>
      <c r="J15" s="24" t="s">
        <v>1530</v>
      </c>
      <c r="K15" s="20">
        <f>SUM(G329:G353)</f>
        <v>73</v>
      </c>
    </row>
    <row r="16" spans="1:11" ht="30" x14ac:dyDescent="0.25">
      <c r="A16" s="29" t="s">
        <v>615</v>
      </c>
      <c r="B16" s="31">
        <v>13</v>
      </c>
      <c r="C16" s="30" t="s">
        <v>659</v>
      </c>
      <c r="D16" s="30" t="s">
        <v>661</v>
      </c>
      <c r="E16" s="29" t="s">
        <v>660</v>
      </c>
      <c r="F16" s="29" t="s">
        <v>1066</v>
      </c>
      <c r="G16" s="31">
        <v>2</v>
      </c>
      <c r="H16" s="30"/>
      <c r="J16" s="24" t="s">
        <v>1613</v>
      </c>
      <c r="K16" s="20">
        <f>SUM(G354:G378)</f>
        <v>57</v>
      </c>
    </row>
    <row r="17" spans="1:11" ht="60" x14ac:dyDescent="0.25">
      <c r="A17" s="29" t="s">
        <v>615</v>
      </c>
      <c r="B17" s="31" t="s">
        <v>662</v>
      </c>
      <c r="C17" s="30" t="s">
        <v>663</v>
      </c>
      <c r="D17" s="30" t="s">
        <v>664</v>
      </c>
      <c r="E17" s="29" t="s">
        <v>652</v>
      </c>
      <c r="F17" s="29" t="s">
        <v>1066</v>
      </c>
      <c r="G17" s="31">
        <v>11</v>
      </c>
      <c r="H17" s="30"/>
      <c r="J17" s="24" t="s">
        <v>1609</v>
      </c>
      <c r="K17" s="20">
        <f>SUM(G85,G379:G403)</f>
        <v>122</v>
      </c>
    </row>
    <row r="18" spans="1:11" ht="30" x14ac:dyDescent="0.25">
      <c r="A18" s="29" t="s">
        <v>615</v>
      </c>
      <c r="B18" s="31">
        <v>15</v>
      </c>
      <c r="C18" s="30" t="s">
        <v>665</v>
      </c>
      <c r="D18" s="30" t="s">
        <v>666</v>
      </c>
      <c r="E18" s="29" t="s">
        <v>667</v>
      </c>
      <c r="F18" s="29" t="s">
        <v>1066</v>
      </c>
      <c r="G18" s="31">
        <v>6</v>
      </c>
      <c r="H18" s="30"/>
      <c r="J18" s="24" t="s">
        <v>1653</v>
      </c>
      <c r="K18" s="20">
        <f>SUM(G404:G428)</f>
        <v>72</v>
      </c>
    </row>
    <row r="19" spans="1:11" ht="30" x14ac:dyDescent="0.25">
      <c r="A19" s="29" t="s">
        <v>615</v>
      </c>
      <c r="B19" s="31" t="s">
        <v>668</v>
      </c>
      <c r="C19" s="30" t="s">
        <v>669</v>
      </c>
      <c r="D19" s="30" t="s">
        <v>670</v>
      </c>
      <c r="E19" s="29" t="s">
        <v>671</v>
      </c>
      <c r="F19" s="29" t="s">
        <v>1066</v>
      </c>
      <c r="G19" s="31">
        <v>7</v>
      </c>
      <c r="H19" s="30"/>
      <c r="J19" s="24" t="s">
        <v>1690</v>
      </c>
      <c r="K19" s="20">
        <f>SUM(G429:G443)</f>
        <v>20</v>
      </c>
    </row>
    <row r="20" spans="1:11" ht="30" x14ac:dyDescent="0.25">
      <c r="A20" s="29" t="s">
        <v>615</v>
      </c>
      <c r="B20" s="31">
        <v>17</v>
      </c>
      <c r="C20" s="30" t="s">
        <v>672</v>
      </c>
      <c r="D20" s="29" t="s">
        <v>1807</v>
      </c>
      <c r="E20" s="29" t="s">
        <v>673</v>
      </c>
      <c r="F20" s="29" t="s">
        <v>1066</v>
      </c>
      <c r="G20" s="31">
        <v>7</v>
      </c>
      <c r="H20" s="30"/>
      <c r="J20" s="25" t="s">
        <v>525</v>
      </c>
      <c r="K20" s="26">
        <f>SUM(K2:K19)</f>
        <v>2371</v>
      </c>
    </row>
    <row r="21" spans="1:11" ht="75" x14ac:dyDescent="0.25">
      <c r="A21" s="29" t="s">
        <v>615</v>
      </c>
      <c r="B21" s="31" t="s">
        <v>674</v>
      </c>
      <c r="C21" s="30" t="s">
        <v>675</v>
      </c>
      <c r="D21" s="30" t="s">
        <v>676</v>
      </c>
      <c r="E21" s="29" t="s">
        <v>677</v>
      </c>
      <c r="F21" s="29" t="s">
        <v>1066</v>
      </c>
      <c r="G21" s="31">
        <v>14</v>
      </c>
      <c r="H21" s="30"/>
      <c r="J21" s="21"/>
      <c r="K21" s="21"/>
    </row>
    <row r="22" spans="1:11" ht="45" x14ac:dyDescent="0.25">
      <c r="A22" s="29" t="s">
        <v>615</v>
      </c>
      <c r="B22" s="31" t="s">
        <v>678</v>
      </c>
      <c r="C22" s="30" t="s">
        <v>679</v>
      </c>
      <c r="D22" s="30" t="s">
        <v>680</v>
      </c>
      <c r="E22" s="29" t="s">
        <v>681</v>
      </c>
      <c r="F22" s="29" t="s">
        <v>1066</v>
      </c>
      <c r="G22" s="31">
        <v>6</v>
      </c>
      <c r="H22" s="30"/>
      <c r="J22" s="21"/>
      <c r="K22" s="21"/>
    </row>
    <row r="23" spans="1:11" ht="30" x14ac:dyDescent="0.25">
      <c r="A23" s="29" t="s">
        <v>615</v>
      </c>
      <c r="B23" s="31">
        <v>20</v>
      </c>
      <c r="C23" s="30" t="s">
        <v>682</v>
      </c>
      <c r="D23" s="30" t="s">
        <v>683</v>
      </c>
      <c r="E23" s="29" t="s">
        <v>677</v>
      </c>
      <c r="F23" s="29" t="s">
        <v>1066</v>
      </c>
      <c r="G23" s="31">
        <v>7</v>
      </c>
      <c r="H23" s="30"/>
      <c r="J23" s="21"/>
      <c r="K23" s="21"/>
    </row>
    <row r="24" spans="1:11" ht="30" x14ac:dyDescent="0.25">
      <c r="A24" s="29" t="s">
        <v>615</v>
      </c>
      <c r="B24" s="31">
        <v>21</v>
      </c>
      <c r="C24" s="30" t="s">
        <v>684</v>
      </c>
      <c r="D24" s="30" t="s">
        <v>685</v>
      </c>
      <c r="E24" s="29" t="s">
        <v>686</v>
      </c>
      <c r="F24" s="29" t="s">
        <v>1066</v>
      </c>
      <c r="G24" s="31">
        <v>7</v>
      </c>
      <c r="H24" s="30"/>
      <c r="J24" s="21"/>
      <c r="K24" s="21"/>
    </row>
    <row r="25" spans="1:11" ht="30" x14ac:dyDescent="0.25">
      <c r="A25" s="29" t="s">
        <v>615</v>
      </c>
      <c r="B25" s="31">
        <v>22</v>
      </c>
      <c r="C25" s="30" t="s">
        <v>687</v>
      </c>
      <c r="D25" s="30" t="s">
        <v>687</v>
      </c>
      <c r="E25" s="29" t="s">
        <v>688</v>
      </c>
      <c r="F25" s="29" t="s">
        <v>1066</v>
      </c>
      <c r="G25" s="31">
        <v>3</v>
      </c>
      <c r="H25" s="30"/>
    </row>
    <row r="26" spans="1:11" ht="30" x14ac:dyDescent="0.25">
      <c r="A26" s="29" t="s">
        <v>615</v>
      </c>
      <c r="B26" s="31">
        <v>23</v>
      </c>
      <c r="C26" s="30" t="s">
        <v>689</v>
      </c>
      <c r="D26" s="30" t="s">
        <v>690</v>
      </c>
      <c r="E26" s="29" t="s">
        <v>691</v>
      </c>
      <c r="F26" s="29" t="s">
        <v>1066</v>
      </c>
      <c r="G26" s="31">
        <v>10</v>
      </c>
      <c r="H26" s="30"/>
    </row>
    <row r="27" spans="1:11" ht="45" x14ac:dyDescent="0.25">
      <c r="A27" s="29" t="s">
        <v>615</v>
      </c>
      <c r="B27" s="31" t="s">
        <v>692</v>
      </c>
      <c r="C27" s="30" t="s">
        <v>693</v>
      </c>
      <c r="D27" s="30" t="s">
        <v>694</v>
      </c>
      <c r="E27" s="29" t="s">
        <v>652</v>
      </c>
      <c r="F27" s="29" t="s">
        <v>1066</v>
      </c>
      <c r="G27" s="31">
        <v>16</v>
      </c>
      <c r="H27" s="30"/>
    </row>
    <row r="28" spans="1:11" ht="45" x14ac:dyDescent="0.25">
      <c r="A28" s="29" t="s">
        <v>615</v>
      </c>
      <c r="B28" s="31">
        <v>25</v>
      </c>
      <c r="C28" s="30" t="s">
        <v>695</v>
      </c>
      <c r="D28" s="30" t="s">
        <v>694</v>
      </c>
      <c r="E28" s="29"/>
      <c r="F28" s="29" t="s">
        <v>1066</v>
      </c>
      <c r="G28" s="31">
        <v>10</v>
      </c>
      <c r="H28" s="30"/>
    </row>
    <row r="29" spans="1:11" ht="30" x14ac:dyDescent="0.25">
      <c r="A29" s="29" t="s">
        <v>696</v>
      </c>
      <c r="B29" s="31">
        <v>26</v>
      </c>
      <c r="C29" s="30" t="s">
        <v>697</v>
      </c>
      <c r="D29" s="30" t="s">
        <v>699</v>
      </c>
      <c r="E29" s="29" t="s">
        <v>698</v>
      </c>
      <c r="F29" s="29" t="s">
        <v>1066</v>
      </c>
      <c r="G29" s="31">
        <v>5</v>
      </c>
      <c r="H29" s="30"/>
    </row>
    <row r="30" spans="1:11" ht="30" x14ac:dyDescent="0.25">
      <c r="A30" s="29" t="s">
        <v>696</v>
      </c>
      <c r="B30" s="31" t="s">
        <v>700</v>
      </c>
      <c r="C30" s="30" t="s">
        <v>701</v>
      </c>
      <c r="D30" s="30" t="s">
        <v>664</v>
      </c>
      <c r="E30" s="29" t="s">
        <v>652</v>
      </c>
      <c r="F30" s="29" t="s">
        <v>1066</v>
      </c>
      <c r="G30" s="31">
        <v>11</v>
      </c>
      <c r="H30" s="30"/>
    </row>
    <row r="31" spans="1:11" ht="30" x14ac:dyDescent="0.25">
      <c r="A31" s="29" t="s">
        <v>696</v>
      </c>
      <c r="B31" s="31">
        <v>28</v>
      </c>
      <c r="C31" s="30" t="s">
        <v>702</v>
      </c>
      <c r="D31" s="30" t="s">
        <v>703</v>
      </c>
      <c r="E31" s="29" t="s">
        <v>704</v>
      </c>
      <c r="F31" s="29" t="s">
        <v>1066</v>
      </c>
      <c r="G31" s="31">
        <v>12</v>
      </c>
      <c r="H31" s="30"/>
    </row>
    <row r="32" spans="1:11" ht="30" x14ac:dyDescent="0.25">
      <c r="A32" s="29" t="s">
        <v>696</v>
      </c>
      <c r="B32" s="31">
        <v>29</v>
      </c>
      <c r="C32" s="30" t="s">
        <v>705</v>
      </c>
      <c r="D32" s="30" t="s">
        <v>703</v>
      </c>
      <c r="E32" s="29" t="s">
        <v>704</v>
      </c>
      <c r="F32" s="29" t="s">
        <v>1066</v>
      </c>
      <c r="G32" s="31">
        <v>1</v>
      </c>
      <c r="H32" s="30"/>
    </row>
    <row r="33" spans="1:8" ht="30" x14ac:dyDescent="0.25">
      <c r="A33" s="29" t="s">
        <v>696</v>
      </c>
      <c r="B33" s="31">
        <v>30</v>
      </c>
      <c r="C33" s="30" t="s">
        <v>706</v>
      </c>
      <c r="D33" s="30" t="s">
        <v>707</v>
      </c>
      <c r="E33" s="29" t="s">
        <v>708</v>
      </c>
      <c r="F33" s="29" t="s">
        <v>1066</v>
      </c>
      <c r="G33" s="31">
        <v>8</v>
      </c>
      <c r="H33" s="30"/>
    </row>
    <row r="34" spans="1:8" ht="30" x14ac:dyDescent="0.25">
      <c r="A34" s="29" t="s">
        <v>696</v>
      </c>
      <c r="B34" s="31">
        <v>31</v>
      </c>
      <c r="C34" s="30" t="s">
        <v>709</v>
      </c>
      <c r="D34" s="30" t="s">
        <v>710</v>
      </c>
      <c r="E34" s="29" t="s">
        <v>711</v>
      </c>
      <c r="F34" s="29" t="s">
        <v>1066</v>
      </c>
      <c r="G34" s="31">
        <v>1</v>
      </c>
      <c r="H34" s="30"/>
    </row>
    <row r="35" spans="1:8" ht="60" x14ac:dyDescent="0.25">
      <c r="A35" s="29" t="s">
        <v>696</v>
      </c>
      <c r="B35" s="31" t="s">
        <v>712</v>
      </c>
      <c r="C35" s="30" t="s">
        <v>713</v>
      </c>
      <c r="D35" s="30" t="s">
        <v>714</v>
      </c>
      <c r="E35" s="29" t="s">
        <v>715</v>
      </c>
      <c r="F35" s="29" t="s">
        <v>1066</v>
      </c>
      <c r="G35" s="31">
        <v>8</v>
      </c>
      <c r="H35" s="30"/>
    </row>
    <row r="36" spans="1:8" ht="45" x14ac:dyDescent="0.25">
      <c r="A36" s="29" t="s">
        <v>696</v>
      </c>
      <c r="B36" s="31" t="s">
        <v>716</v>
      </c>
      <c r="C36" s="30" t="s">
        <v>717</v>
      </c>
      <c r="D36" s="30" t="s">
        <v>718</v>
      </c>
      <c r="E36" s="29" t="s">
        <v>715</v>
      </c>
      <c r="F36" s="29" t="s">
        <v>1066</v>
      </c>
      <c r="G36" s="31">
        <v>17</v>
      </c>
      <c r="H36" s="30"/>
    </row>
    <row r="37" spans="1:8" ht="30" x14ac:dyDescent="0.25">
      <c r="A37" s="29" t="s">
        <v>696</v>
      </c>
      <c r="B37" s="31">
        <v>34</v>
      </c>
      <c r="C37" s="30" t="s">
        <v>719</v>
      </c>
      <c r="D37" s="30" t="s">
        <v>720</v>
      </c>
      <c r="E37" s="29" t="s">
        <v>721</v>
      </c>
      <c r="F37" s="29" t="s">
        <v>1066</v>
      </c>
      <c r="G37" s="31">
        <v>16</v>
      </c>
      <c r="H37" s="30"/>
    </row>
    <row r="38" spans="1:8" x14ac:dyDescent="0.25">
      <c r="A38" s="29" t="s">
        <v>696</v>
      </c>
      <c r="B38" s="31">
        <v>35</v>
      </c>
      <c r="C38" s="30" t="s">
        <v>722</v>
      </c>
      <c r="D38" s="30" t="s">
        <v>723</v>
      </c>
      <c r="E38" s="29" t="s">
        <v>721</v>
      </c>
      <c r="F38" s="29" t="s">
        <v>1066</v>
      </c>
      <c r="G38" s="31">
        <v>2</v>
      </c>
      <c r="H38" s="30"/>
    </row>
    <row r="39" spans="1:8" ht="45" x14ac:dyDescent="0.25">
      <c r="A39" s="29" t="s">
        <v>696</v>
      </c>
      <c r="B39" s="31">
        <v>36</v>
      </c>
      <c r="C39" s="30" t="s">
        <v>724</v>
      </c>
      <c r="D39" s="30" t="s">
        <v>725</v>
      </c>
      <c r="E39" s="29" t="s">
        <v>726</v>
      </c>
      <c r="F39" s="29" t="s">
        <v>1066</v>
      </c>
      <c r="G39" s="31">
        <v>6</v>
      </c>
      <c r="H39" s="30"/>
    </row>
    <row r="40" spans="1:8" ht="30" x14ac:dyDescent="0.25">
      <c r="A40" s="29" t="s">
        <v>696</v>
      </c>
      <c r="B40" s="31">
        <v>37</v>
      </c>
      <c r="C40" s="30" t="s">
        <v>727</v>
      </c>
      <c r="D40" s="30" t="s">
        <v>728</v>
      </c>
      <c r="E40" s="29" t="s">
        <v>729</v>
      </c>
      <c r="F40" s="29" t="s">
        <v>1066</v>
      </c>
      <c r="G40" s="31">
        <v>7</v>
      </c>
      <c r="H40" s="30"/>
    </row>
    <row r="41" spans="1:8" ht="45" x14ac:dyDescent="0.25">
      <c r="A41" s="29" t="s">
        <v>696</v>
      </c>
      <c r="B41" s="31" t="s">
        <v>731</v>
      </c>
      <c r="C41" s="30" t="s">
        <v>730</v>
      </c>
      <c r="D41" s="30" t="s">
        <v>732</v>
      </c>
      <c r="E41" s="29" t="s">
        <v>733</v>
      </c>
      <c r="F41" s="29" t="s">
        <v>1066</v>
      </c>
      <c r="G41" s="31">
        <v>15</v>
      </c>
      <c r="H41" s="30"/>
    </row>
    <row r="42" spans="1:8" ht="45" x14ac:dyDescent="0.25">
      <c r="A42" s="29" t="s">
        <v>696</v>
      </c>
      <c r="B42" s="31" t="s">
        <v>734</v>
      </c>
      <c r="C42" s="30" t="s">
        <v>735</v>
      </c>
      <c r="D42" s="30" t="s">
        <v>736</v>
      </c>
      <c r="E42" s="29" t="s">
        <v>711</v>
      </c>
      <c r="F42" s="29" t="s">
        <v>1066</v>
      </c>
      <c r="G42" s="31">
        <v>12</v>
      </c>
      <c r="H42" s="30"/>
    </row>
    <row r="43" spans="1:8" ht="30" x14ac:dyDescent="0.25">
      <c r="A43" s="29" t="s">
        <v>696</v>
      </c>
      <c r="B43" s="31">
        <v>40</v>
      </c>
      <c r="C43" s="30" t="s">
        <v>737</v>
      </c>
      <c r="D43" s="30" t="s">
        <v>1738</v>
      </c>
      <c r="E43" s="29" t="s">
        <v>711</v>
      </c>
      <c r="F43" s="29" t="s">
        <v>1066</v>
      </c>
      <c r="G43" s="31">
        <v>4</v>
      </c>
      <c r="H43" s="30"/>
    </row>
    <row r="44" spans="1:8" ht="45" x14ac:dyDescent="0.25">
      <c r="A44" s="29" t="s">
        <v>696</v>
      </c>
      <c r="B44" s="31" t="s">
        <v>738</v>
      </c>
      <c r="C44" s="30" t="s">
        <v>739</v>
      </c>
      <c r="D44" s="30" t="s">
        <v>740</v>
      </c>
      <c r="E44" s="29" t="s">
        <v>652</v>
      </c>
      <c r="F44" s="29" t="s">
        <v>1066</v>
      </c>
      <c r="G44" s="31">
        <v>7</v>
      </c>
      <c r="H44" s="30"/>
    </row>
    <row r="45" spans="1:8" ht="45" x14ac:dyDescent="0.25">
      <c r="A45" s="29" t="s">
        <v>696</v>
      </c>
      <c r="B45" s="31">
        <v>42</v>
      </c>
      <c r="C45" s="30" t="s">
        <v>741</v>
      </c>
      <c r="D45" s="30" t="s">
        <v>742</v>
      </c>
      <c r="E45" s="29" t="s">
        <v>619</v>
      </c>
      <c r="F45" s="29" t="s">
        <v>1066</v>
      </c>
      <c r="G45" s="31">
        <v>2</v>
      </c>
      <c r="H45" s="30"/>
    </row>
    <row r="46" spans="1:8" ht="45" x14ac:dyDescent="0.25">
      <c r="A46" s="29" t="s">
        <v>696</v>
      </c>
      <c r="B46" s="31" t="s">
        <v>743</v>
      </c>
      <c r="C46" s="30" t="s">
        <v>744</v>
      </c>
      <c r="D46" s="30" t="s">
        <v>745</v>
      </c>
      <c r="E46" s="29" t="s">
        <v>652</v>
      </c>
      <c r="F46" s="29" t="s">
        <v>1066</v>
      </c>
      <c r="G46" s="31">
        <v>24</v>
      </c>
      <c r="H46" s="30"/>
    </row>
    <row r="47" spans="1:8" ht="45" x14ac:dyDescent="0.25">
      <c r="A47" s="29" t="s">
        <v>696</v>
      </c>
      <c r="B47" s="31" t="s">
        <v>746</v>
      </c>
      <c r="C47" s="30" t="s">
        <v>747</v>
      </c>
      <c r="D47" s="30" t="s">
        <v>748</v>
      </c>
      <c r="E47" s="29" t="s">
        <v>715</v>
      </c>
      <c r="F47" s="29" t="s">
        <v>1066</v>
      </c>
      <c r="G47" s="31">
        <v>48</v>
      </c>
      <c r="H47" s="30"/>
    </row>
    <row r="48" spans="1:8" ht="30" x14ac:dyDescent="0.25">
      <c r="A48" s="29" t="s">
        <v>696</v>
      </c>
      <c r="B48" s="31">
        <v>45</v>
      </c>
      <c r="C48" s="30" t="s">
        <v>749</v>
      </c>
      <c r="D48" s="30" t="s">
        <v>750</v>
      </c>
      <c r="E48" s="29" t="s">
        <v>751</v>
      </c>
      <c r="F48" s="29" t="s">
        <v>1066</v>
      </c>
      <c r="G48" s="31">
        <v>5</v>
      </c>
      <c r="H48" s="30"/>
    </row>
    <row r="49" spans="1:8" ht="60" x14ac:dyDescent="0.25">
      <c r="A49" s="29" t="s">
        <v>696</v>
      </c>
      <c r="B49" s="31" t="s">
        <v>752</v>
      </c>
      <c r="C49" s="30" t="s">
        <v>753</v>
      </c>
      <c r="D49" s="30" t="s">
        <v>754</v>
      </c>
      <c r="E49" s="29" t="s">
        <v>755</v>
      </c>
      <c r="F49" s="29" t="s">
        <v>1066</v>
      </c>
      <c r="G49" s="31">
        <v>2</v>
      </c>
      <c r="H49" s="30"/>
    </row>
    <row r="50" spans="1:8" ht="45" x14ac:dyDescent="0.25">
      <c r="A50" s="29" t="s">
        <v>696</v>
      </c>
      <c r="B50" s="31">
        <v>47</v>
      </c>
      <c r="C50" s="30" t="s">
        <v>756</v>
      </c>
      <c r="D50" s="30" t="s">
        <v>757</v>
      </c>
      <c r="E50" s="29" t="s">
        <v>711</v>
      </c>
      <c r="F50" s="29" t="s">
        <v>1066</v>
      </c>
      <c r="G50" s="31">
        <v>1</v>
      </c>
      <c r="H50" s="30"/>
    </row>
    <row r="51" spans="1:8" ht="30" x14ac:dyDescent="0.25">
      <c r="A51" s="29" t="s">
        <v>696</v>
      </c>
      <c r="B51" s="31">
        <v>48</v>
      </c>
      <c r="C51" s="30" t="s">
        <v>758</v>
      </c>
      <c r="D51" s="30" t="s">
        <v>759</v>
      </c>
      <c r="E51" s="29" t="s">
        <v>652</v>
      </c>
      <c r="F51" s="29" t="s">
        <v>1066</v>
      </c>
      <c r="G51" s="31">
        <v>2</v>
      </c>
      <c r="H51" s="30"/>
    </row>
    <row r="52" spans="1:8" ht="45" x14ac:dyDescent="0.25">
      <c r="A52" s="29" t="s">
        <v>696</v>
      </c>
      <c r="B52" s="31" t="s">
        <v>760</v>
      </c>
      <c r="C52" s="30" t="s">
        <v>761</v>
      </c>
      <c r="D52" s="30" t="s">
        <v>762</v>
      </c>
      <c r="E52" s="29" t="s">
        <v>755</v>
      </c>
      <c r="F52" s="29" t="s">
        <v>1066</v>
      </c>
      <c r="G52" s="31">
        <v>2</v>
      </c>
      <c r="H52" s="30"/>
    </row>
    <row r="53" spans="1:8" ht="45" x14ac:dyDescent="0.25">
      <c r="A53" s="29" t="s">
        <v>696</v>
      </c>
      <c r="B53" s="31" t="s">
        <v>764</v>
      </c>
      <c r="C53" s="30" t="s">
        <v>765</v>
      </c>
      <c r="D53" s="30" t="s">
        <v>763</v>
      </c>
      <c r="E53" s="29" t="s">
        <v>755</v>
      </c>
      <c r="F53" s="29" t="s">
        <v>1066</v>
      </c>
      <c r="G53" s="31">
        <v>2</v>
      </c>
      <c r="H53" s="30"/>
    </row>
    <row r="54" spans="1:8" ht="60" x14ac:dyDescent="0.25">
      <c r="A54" s="29" t="s">
        <v>766</v>
      </c>
      <c r="B54" s="31">
        <v>51</v>
      </c>
      <c r="C54" s="30" t="s">
        <v>767</v>
      </c>
      <c r="D54" s="30" t="s">
        <v>768</v>
      </c>
      <c r="E54" s="29" t="s">
        <v>755</v>
      </c>
      <c r="F54" s="29" t="s">
        <v>1066</v>
      </c>
      <c r="G54" s="31">
        <v>3</v>
      </c>
      <c r="H54" s="30"/>
    </row>
    <row r="55" spans="1:8" ht="45" x14ac:dyDescent="0.25">
      <c r="A55" s="29" t="s">
        <v>766</v>
      </c>
      <c r="B55" s="31" t="s">
        <v>769</v>
      </c>
      <c r="C55" s="30" t="s">
        <v>770</v>
      </c>
      <c r="D55" s="30" t="s">
        <v>771</v>
      </c>
      <c r="E55" s="29" t="s">
        <v>652</v>
      </c>
      <c r="F55" s="29" t="s">
        <v>1066</v>
      </c>
      <c r="G55" s="31">
        <v>5</v>
      </c>
      <c r="H55" s="30"/>
    </row>
    <row r="56" spans="1:8" ht="30" x14ac:dyDescent="0.25">
      <c r="A56" s="29" t="s">
        <v>766</v>
      </c>
      <c r="B56" s="31">
        <v>53</v>
      </c>
      <c r="C56" s="30" t="s">
        <v>772</v>
      </c>
      <c r="D56" s="30" t="s">
        <v>773</v>
      </c>
      <c r="E56" s="29" t="s">
        <v>733</v>
      </c>
      <c r="F56" s="29" t="s">
        <v>1066</v>
      </c>
      <c r="G56" s="31">
        <v>22</v>
      </c>
      <c r="H56" s="30"/>
    </row>
    <row r="57" spans="1:8" ht="30" x14ac:dyDescent="0.25">
      <c r="A57" s="29" t="s">
        <v>766</v>
      </c>
      <c r="B57" s="31" t="s">
        <v>774</v>
      </c>
      <c r="C57" s="30" t="s">
        <v>775</v>
      </c>
      <c r="D57" s="30" t="s">
        <v>776</v>
      </c>
      <c r="E57" s="29" t="s">
        <v>777</v>
      </c>
      <c r="F57" s="29" t="s">
        <v>1066</v>
      </c>
      <c r="G57" s="31">
        <v>8</v>
      </c>
      <c r="H57" s="30"/>
    </row>
    <row r="58" spans="1:8" ht="30" x14ac:dyDescent="0.25">
      <c r="A58" s="29" t="s">
        <v>766</v>
      </c>
      <c r="B58" s="31">
        <v>55</v>
      </c>
      <c r="C58" s="30" t="s">
        <v>778</v>
      </c>
      <c r="D58" s="30" t="s">
        <v>779</v>
      </c>
      <c r="E58" s="29" t="s">
        <v>780</v>
      </c>
      <c r="F58" s="29" t="s">
        <v>1066</v>
      </c>
      <c r="G58" s="31">
        <v>9</v>
      </c>
      <c r="H58" s="30"/>
    </row>
    <row r="59" spans="1:8" ht="30" x14ac:dyDescent="0.25">
      <c r="A59" s="29" t="s">
        <v>766</v>
      </c>
      <c r="B59" s="31">
        <v>56</v>
      </c>
      <c r="C59" s="30" t="s">
        <v>781</v>
      </c>
      <c r="D59" s="30" t="s">
        <v>781</v>
      </c>
      <c r="E59" s="29" t="s">
        <v>711</v>
      </c>
      <c r="F59" s="29" t="s">
        <v>1066</v>
      </c>
      <c r="G59" s="31">
        <v>1</v>
      </c>
      <c r="H59" s="30"/>
    </row>
    <row r="60" spans="1:8" ht="30" x14ac:dyDescent="0.25">
      <c r="A60" s="29" t="s">
        <v>766</v>
      </c>
      <c r="B60" s="31">
        <v>57</v>
      </c>
      <c r="C60" s="30" t="s">
        <v>782</v>
      </c>
      <c r="D60" s="30" t="s">
        <v>782</v>
      </c>
      <c r="E60" s="29" t="s">
        <v>711</v>
      </c>
      <c r="F60" s="29" t="s">
        <v>1066</v>
      </c>
      <c r="G60" s="31">
        <v>2</v>
      </c>
      <c r="H60" s="30"/>
    </row>
    <row r="61" spans="1:8" ht="30" x14ac:dyDescent="0.25">
      <c r="A61" s="29" t="s">
        <v>766</v>
      </c>
      <c r="B61" s="31" t="s">
        <v>783</v>
      </c>
      <c r="C61" s="30" t="s">
        <v>784</v>
      </c>
      <c r="D61" s="30" t="s">
        <v>786</v>
      </c>
      <c r="E61" s="29" t="s">
        <v>785</v>
      </c>
      <c r="F61" s="29" t="s">
        <v>1066</v>
      </c>
      <c r="G61" s="31">
        <v>16</v>
      </c>
      <c r="H61" s="30"/>
    </row>
    <row r="62" spans="1:8" ht="30" x14ac:dyDescent="0.25">
      <c r="A62" s="29" t="s">
        <v>766</v>
      </c>
      <c r="B62" s="31">
        <v>59</v>
      </c>
      <c r="C62" s="30" t="s">
        <v>787</v>
      </c>
      <c r="D62" s="30" t="s">
        <v>788</v>
      </c>
      <c r="E62" s="29" t="s">
        <v>785</v>
      </c>
      <c r="F62" s="29" t="s">
        <v>1066</v>
      </c>
      <c r="G62" s="31">
        <v>18</v>
      </c>
      <c r="H62" s="30"/>
    </row>
    <row r="63" spans="1:8" ht="30" x14ac:dyDescent="0.25">
      <c r="A63" s="29" t="s">
        <v>766</v>
      </c>
      <c r="B63" s="31">
        <v>60</v>
      </c>
      <c r="C63" s="30" t="s">
        <v>789</v>
      </c>
      <c r="D63" s="30" t="s">
        <v>791</v>
      </c>
      <c r="E63" s="29" t="s">
        <v>790</v>
      </c>
      <c r="F63" s="29" t="s">
        <v>1066</v>
      </c>
      <c r="G63" s="31">
        <v>6</v>
      </c>
      <c r="H63" s="30"/>
    </row>
    <row r="64" spans="1:8" ht="30" x14ac:dyDescent="0.25">
      <c r="A64" s="29" t="s">
        <v>766</v>
      </c>
      <c r="B64" s="31">
        <v>61</v>
      </c>
      <c r="C64" s="30" t="s">
        <v>1315</v>
      </c>
      <c r="D64" s="30" t="s">
        <v>793</v>
      </c>
      <c r="E64" s="29" t="s">
        <v>792</v>
      </c>
      <c r="F64" s="29" t="s">
        <v>1066</v>
      </c>
      <c r="G64" s="31">
        <v>6</v>
      </c>
      <c r="H64" s="30"/>
    </row>
    <row r="65" spans="1:8" ht="30" x14ac:dyDescent="0.25">
      <c r="A65" s="29" t="s">
        <v>766</v>
      </c>
      <c r="B65" s="31">
        <v>62</v>
      </c>
      <c r="C65" s="30" t="s">
        <v>794</v>
      </c>
      <c r="D65" s="30" t="s">
        <v>795</v>
      </c>
      <c r="E65" s="29" t="s">
        <v>796</v>
      </c>
      <c r="F65" s="29" t="s">
        <v>1066</v>
      </c>
      <c r="G65" s="31">
        <v>13</v>
      </c>
      <c r="H65" s="30"/>
    </row>
    <row r="66" spans="1:8" x14ac:dyDescent="0.25">
      <c r="A66" s="29" t="s">
        <v>766</v>
      </c>
      <c r="B66" s="31">
        <v>63</v>
      </c>
      <c r="C66" s="30" t="s">
        <v>1314</v>
      </c>
      <c r="D66" s="30" t="s">
        <v>798</v>
      </c>
      <c r="E66" s="29" t="s">
        <v>797</v>
      </c>
      <c r="F66" s="29" t="s">
        <v>1066</v>
      </c>
      <c r="G66" s="31">
        <v>5</v>
      </c>
      <c r="H66" s="30"/>
    </row>
    <row r="67" spans="1:8" ht="45" x14ac:dyDescent="0.25">
      <c r="A67" s="29" t="s">
        <v>766</v>
      </c>
      <c r="B67" s="31">
        <v>64</v>
      </c>
      <c r="C67" s="30" t="s">
        <v>800</v>
      </c>
      <c r="D67" s="30" t="s">
        <v>799</v>
      </c>
      <c r="E67" s="29" t="s">
        <v>673</v>
      </c>
      <c r="F67" s="29" t="s">
        <v>1066</v>
      </c>
      <c r="G67" s="31">
        <v>11</v>
      </c>
      <c r="H67" s="30"/>
    </row>
    <row r="68" spans="1:8" ht="30" x14ac:dyDescent="0.25">
      <c r="A68" s="29" t="s">
        <v>766</v>
      </c>
      <c r="B68" s="31">
        <v>65</v>
      </c>
      <c r="C68" s="30" t="s">
        <v>801</v>
      </c>
      <c r="D68" s="30" t="s">
        <v>802</v>
      </c>
      <c r="E68" s="29" t="s">
        <v>652</v>
      </c>
      <c r="F68" s="29" t="s">
        <v>1066</v>
      </c>
      <c r="G68" s="31">
        <v>5</v>
      </c>
      <c r="H68" s="30"/>
    </row>
    <row r="69" spans="1:8" ht="30" x14ac:dyDescent="0.25">
      <c r="A69" s="29" t="s">
        <v>766</v>
      </c>
      <c r="B69" s="31" t="s">
        <v>803</v>
      </c>
      <c r="C69" s="30" t="s">
        <v>804</v>
      </c>
      <c r="D69" s="30" t="s">
        <v>805</v>
      </c>
      <c r="E69" s="29" t="s">
        <v>806</v>
      </c>
      <c r="F69" s="29" t="s">
        <v>1066</v>
      </c>
      <c r="G69" s="31">
        <v>10</v>
      </c>
      <c r="H69" s="30"/>
    </row>
    <row r="70" spans="1:8" ht="30" x14ac:dyDescent="0.25">
      <c r="A70" s="29" t="s">
        <v>766</v>
      </c>
      <c r="B70" s="31">
        <v>67</v>
      </c>
      <c r="C70" s="30" t="s">
        <v>807</v>
      </c>
      <c r="D70" s="30" t="s">
        <v>808</v>
      </c>
      <c r="E70" s="29" t="s">
        <v>809</v>
      </c>
      <c r="F70" s="29" t="s">
        <v>1066</v>
      </c>
      <c r="G70" s="31">
        <v>6</v>
      </c>
      <c r="H70" s="30"/>
    </row>
    <row r="71" spans="1:8" ht="45" x14ac:dyDescent="0.25">
      <c r="A71" s="29" t="s">
        <v>766</v>
      </c>
      <c r="B71" s="31">
        <v>68</v>
      </c>
      <c r="C71" s="30" t="s">
        <v>810</v>
      </c>
      <c r="D71" s="30" t="s">
        <v>811</v>
      </c>
      <c r="E71" s="29" t="s">
        <v>812</v>
      </c>
      <c r="F71" s="29" t="s">
        <v>1066</v>
      </c>
      <c r="G71" s="31">
        <v>10</v>
      </c>
      <c r="H71" s="30"/>
    </row>
    <row r="72" spans="1:8" ht="30" x14ac:dyDescent="0.25">
      <c r="A72" s="29" t="s">
        <v>766</v>
      </c>
      <c r="B72" s="31">
        <v>69</v>
      </c>
      <c r="C72" s="30" t="s">
        <v>813</v>
      </c>
      <c r="D72" s="30" t="s">
        <v>813</v>
      </c>
      <c r="E72" s="29" t="s">
        <v>814</v>
      </c>
      <c r="F72" s="29" t="s">
        <v>1066</v>
      </c>
      <c r="G72" s="31">
        <v>2</v>
      </c>
      <c r="H72" s="30"/>
    </row>
    <row r="73" spans="1:8" ht="45" x14ac:dyDescent="0.25">
      <c r="A73" s="29" t="s">
        <v>766</v>
      </c>
      <c r="B73" s="31">
        <v>70</v>
      </c>
      <c r="C73" s="30" t="s">
        <v>815</v>
      </c>
      <c r="D73" s="30" t="s">
        <v>816</v>
      </c>
      <c r="E73" s="29" t="s">
        <v>817</v>
      </c>
      <c r="F73" s="29" t="s">
        <v>1066</v>
      </c>
      <c r="G73" s="31">
        <v>5</v>
      </c>
      <c r="H73" s="30"/>
    </row>
    <row r="74" spans="1:8" ht="30" x14ac:dyDescent="0.25">
      <c r="A74" s="29" t="s">
        <v>766</v>
      </c>
      <c r="B74" s="31" t="s">
        <v>818</v>
      </c>
      <c r="C74" s="30" t="s">
        <v>819</v>
      </c>
      <c r="D74" s="30" t="s">
        <v>644</v>
      </c>
      <c r="E74" s="29" t="s">
        <v>645</v>
      </c>
      <c r="F74" s="29" t="s">
        <v>1066</v>
      </c>
      <c r="G74" s="31">
        <v>7</v>
      </c>
      <c r="H74" s="30"/>
    </row>
    <row r="75" spans="1:8" ht="30" x14ac:dyDescent="0.25">
      <c r="A75" s="29" t="s">
        <v>766</v>
      </c>
      <c r="B75" s="31">
        <v>72</v>
      </c>
      <c r="C75" s="30" t="s">
        <v>820</v>
      </c>
      <c r="D75" s="30" t="s">
        <v>821</v>
      </c>
      <c r="E75" s="29" t="s">
        <v>822</v>
      </c>
      <c r="F75" s="29" t="s">
        <v>1066</v>
      </c>
      <c r="G75" s="31">
        <v>7</v>
      </c>
      <c r="H75" s="30"/>
    </row>
    <row r="76" spans="1:8" ht="30" x14ac:dyDescent="0.25">
      <c r="A76" s="29" t="s">
        <v>766</v>
      </c>
      <c r="B76" s="31" t="s">
        <v>823</v>
      </c>
      <c r="C76" s="30" t="s">
        <v>824</v>
      </c>
      <c r="D76" s="30" t="s">
        <v>826</v>
      </c>
      <c r="E76" s="30" t="s">
        <v>825</v>
      </c>
      <c r="F76" s="29" t="s">
        <v>1066</v>
      </c>
      <c r="G76" s="31">
        <v>3</v>
      </c>
      <c r="H76" s="30"/>
    </row>
    <row r="77" spans="1:8" ht="30" x14ac:dyDescent="0.25">
      <c r="A77" s="29" t="s">
        <v>766</v>
      </c>
      <c r="B77" s="31">
        <v>74</v>
      </c>
      <c r="C77" s="30" t="s">
        <v>827</v>
      </c>
      <c r="D77" s="30" t="s">
        <v>827</v>
      </c>
      <c r="E77" s="29" t="s">
        <v>828</v>
      </c>
      <c r="F77" s="29" t="s">
        <v>1066</v>
      </c>
      <c r="G77" s="31">
        <v>2</v>
      </c>
      <c r="H77" s="30"/>
    </row>
    <row r="78" spans="1:8" ht="30" x14ac:dyDescent="0.25">
      <c r="A78" s="29" t="s">
        <v>766</v>
      </c>
      <c r="B78" s="31">
        <v>75</v>
      </c>
      <c r="C78" s="30" t="s">
        <v>829</v>
      </c>
      <c r="D78" s="30" t="s">
        <v>830</v>
      </c>
      <c r="E78" s="29" t="s">
        <v>751</v>
      </c>
      <c r="F78" s="29" t="s">
        <v>1066</v>
      </c>
      <c r="G78" s="31">
        <v>6</v>
      </c>
      <c r="H78" s="30"/>
    </row>
    <row r="79" spans="1:8" ht="30" x14ac:dyDescent="0.25">
      <c r="A79" s="29" t="s">
        <v>831</v>
      </c>
      <c r="B79" s="31">
        <v>76</v>
      </c>
      <c r="C79" s="30" t="s">
        <v>832</v>
      </c>
      <c r="D79" s="30" t="s">
        <v>833</v>
      </c>
      <c r="E79" s="29" t="s">
        <v>715</v>
      </c>
      <c r="F79" s="29" t="s">
        <v>1066</v>
      </c>
      <c r="G79" s="31">
        <v>4</v>
      </c>
      <c r="H79" s="30"/>
    </row>
    <row r="80" spans="1:8" ht="30" x14ac:dyDescent="0.25">
      <c r="A80" s="29" t="s">
        <v>831</v>
      </c>
      <c r="B80" s="31" t="s">
        <v>834</v>
      </c>
      <c r="C80" s="30" t="s">
        <v>835</v>
      </c>
      <c r="D80" s="30" t="s">
        <v>802</v>
      </c>
      <c r="E80" s="29" t="s">
        <v>652</v>
      </c>
      <c r="F80" s="29" t="s">
        <v>1066</v>
      </c>
      <c r="G80" s="31">
        <v>6</v>
      </c>
      <c r="H80" s="30"/>
    </row>
    <row r="81" spans="1:9" ht="30" x14ac:dyDescent="0.25">
      <c r="A81" s="29" t="s">
        <v>831</v>
      </c>
      <c r="B81" s="31">
        <v>78</v>
      </c>
      <c r="C81" s="30" t="s">
        <v>836</v>
      </c>
      <c r="D81" s="30" t="s">
        <v>788</v>
      </c>
      <c r="E81" s="29" t="s">
        <v>837</v>
      </c>
      <c r="F81" s="29" t="s">
        <v>1066</v>
      </c>
      <c r="G81" s="31">
        <v>5</v>
      </c>
      <c r="H81" s="30"/>
    </row>
    <row r="82" spans="1:9" ht="30" x14ac:dyDescent="0.25">
      <c r="A82" s="29" t="s">
        <v>831</v>
      </c>
      <c r="B82" s="31">
        <v>79</v>
      </c>
      <c r="C82" s="30" t="s">
        <v>838</v>
      </c>
      <c r="D82" s="30" t="s">
        <v>839</v>
      </c>
      <c r="E82" s="29" t="s">
        <v>711</v>
      </c>
      <c r="F82" s="29" t="s">
        <v>1066</v>
      </c>
      <c r="G82" s="31">
        <v>4</v>
      </c>
      <c r="H82" s="30"/>
    </row>
    <row r="83" spans="1:9" ht="30" x14ac:dyDescent="0.25">
      <c r="A83" s="29" t="s">
        <v>831</v>
      </c>
      <c r="B83" s="31">
        <v>80</v>
      </c>
      <c r="C83" s="30" t="s">
        <v>840</v>
      </c>
      <c r="D83" s="30" t="s">
        <v>842</v>
      </c>
      <c r="E83" s="29" t="s">
        <v>841</v>
      </c>
      <c r="F83" s="29" t="s">
        <v>1066</v>
      </c>
      <c r="G83" s="31">
        <v>35</v>
      </c>
      <c r="H83" s="29" t="s">
        <v>1528</v>
      </c>
    </row>
    <row r="84" spans="1:9" ht="30" x14ac:dyDescent="0.25">
      <c r="A84" s="29" t="s">
        <v>831</v>
      </c>
      <c r="B84" s="31">
        <v>81</v>
      </c>
      <c r="C84" s="30" t="s">
        <v>843</v>
      </c>
      <c r="D84" s="30" t="s">
        <v>844</v>
      </c>
      <c r="E84" s="29" t="s">
        <v>845</v>
      </c>
      <c r="F84" s="29" t="s">
        <v>1066</v>
      </c>
      <c r="G84" s="31">
        <v>8</v>
      </c>
      <c r="H84" s="30"/>
    </row>
    <row r="85" spans="1:9" ht="30" x14ac:dyDescent="0.25">
      <c r="A85" s="29" t="s">
        <v>1609</v>
      </c>
      <c r="B85" s="31">
        <v>82</v>
      </c>
      <c r="C85" s="30" t="s">
        <v>1610</v>
      </c>
      <c r="D85" s="30" t="s">
        <v>1611</v>
      </c>
      <c r="E85" s="29" t="s">
        <v>1612</v>
      </c>
      <c r="F85" s="29" t="s">
        <v>1337</v>
      </c>
      <c r="G85" s="31">
        <v>13</v>
      </c>
      <c r="H85" s="30"/>
    </row>
    <row r="86" spans="1:9" ht="30" x14ac:dyDescent="0.25">
      <c r="A86" s="29" t="s">
        <v>831</v>
      </c>
      <c r="B86" s="31">
        <v>83</v>
      </c>
      <c r="C86" s="30" t="s">
        <v>846</v>
      </c>
      <c r="D86" s="30" t="s">
        <v>847</v>
      </c>
      <c r="E86" s="29" t="s">
        <v>848</v>
      </c>
      <c r="F86" s="29" t="s">
        <v>1066</v>
      </c>
      <c r="G86" s="31">
        <v>4</v>
      </c>
      <c r="H86" s="30"/>
    </row>
    <row r="87" spans="1:9" x14ac:dyDescent="0.25">
      <c r="A87" s="29" t="s">
        <v>831</v>
      </c>
      <c r="B87" s="31">
        <v>84</v>
      </c>
      <c r="C87" s="30" t="s">
        <v>849</v>
      </c>
      <c r="D87" s="30" t="s">
        <v>850</v>
      </c>
      <c r="E87" s="29" t="s">
        <v>848</v>
      </c>
      <c r="F87" s="29" t="s">
        <v>1066</v>
      </c>
      <c r="G87" s="31">
        <v>1</v>
      </c>
      <c r="H87" s="30"/>
    </row>
    <row r="88" spans="1:9" ht="30" x14ac:dyDescent="0.25">
      <c r="A88" s="29" t="s">
        <v>831</v>
      </c>
      <c r="B88" s="31">
        <v>85</v>
      </c>
      <c r="C88" s="30" t="s">
        <v>851</v>
      </c>
      <c r="D88" s="30" t="s">
        <v>852</v>
      </c>
      <c r="E88" s="29" t="s">
        <v>853</v>
      </c>
      <c r="F88" s="29" t="s">
        <v>1066</v>
      </c>
      <c r="G88" s="31">
        <v>9</v>
      </c>
      <c r="H88" s="30"/>
    </row>
    <row r="89" spans="1:9" ht="30" x14ac:dyDescent="0.25">
      <c r="A89" s="29" t="s">
        <v>831</v>
      </c>
      <c r="B89" s="31">
        <v>86</v>
      </c>
      <c r="C89" s="30" t="s">
        <v>854</v>
      </c>
      <c r="D89" s="30" t="s">
        <v>852</v>
      </c>
      <c r="E89" s="29" t="s">
        <v>853</v>
      </c>
      <c r="F89" s="29" t="s">
        <v>1066</v>
      </c>
      <c r="G89" s="31">
        <v>3</v>
      </c>
      <c r="H89" s="30"/>
    </row>
    <row r="90" spans="1:9" ht="30" x14ac:dyDescent="0.25">
      <c r="A90" s="29" t="s">
        <v>831</v>
      </c>
      <c r="B90" s="31">
        <v>87</v>
      </c>
      <c r="C90" s="30" t="s">
        <v>855</v>
      </c>
      <c r="D90" s="30" t="s">
        <v>852</v>
      </c>
      <c r="E90" s="29" t="s">
        <v>853</v>
      </c>
      <c r="F90" s="29" t="s">
        <v>1066</v>
      </c>
      <c r="G90" s="31">
        <v>3</v>
      </c>
      <c r="H90" s="30"/>
    </row>
    <row r="91" spans="1:9" ht="30" x14ac:dyDescent="0.25">
      <c r="A91" s="29" t="s">
        <v>831</v>
      </c>
      <c r="B91" s="31">
        <v>88</v>
      </c>
      <c r="C91" s="30" t="s">
        <v>856</v>
      </c>
      <c r="D91" s="30" t="s">
        <v>852</v>
      </c>
      <c r="E91" s="29" t="s">
        <v>853</v>
      </c>
      <c r="F91" s="29" t="s">
        <v>1066</v>
      </c>
      <c r="G91" s="31">
        <v>0</v>
      </c>
      <c r="H91" s="30" t="s">
        <v>936</v>
      </c>
      <c r="I91" s="19"/>
    </row>
    <row r="92" spans="1:9" ht="30" x14ac:dyDescent="0.25">
      <c r="A92" s="29" t="s">
        <v>831</v>
      </c>
      <c r="B92" s="31">
        <v>89</v>
      </c>
      <c r="C92" s="30" t="s">
        <v>857</v>
      </c>
      <c r="D92" s="30" t="s">
        <v>852</v>
      </c>
      <c r="E92" s="29" t="s">
        <v>853</v>
      </c>
      <c r="F92" s="29" t="s">
        <v>1066</v>
      </c>
      <c r="G92" s="31">
        <v>1</v>
      </c>
      <c r="H92" s="30"/>
    </row>
    <row r="93" spans="1:9" ht="30" x14ac:dyDescent="0.25">
      <c r="A93" s="29" t="s">
        <v>831</v>
      </c>
      <c r="B93" s="31">
        <v>90</v>
      </c>
      <c r="C93" s="30" t="s">
        <v>858</v>
      </c>
      <c r="D93" s="30" t="s">
        <v>852</v>
      </c>
      <c r="E93" s="29" t="s">
        <v>853</v>
      </c>
      <c r="F93" s="29" t="s">
        <v>1066</v>
      </c>
      <c r="G93" s="31">
        <v>0</v>
      </c>
      <c r="H93" s="30" t="s">
        <v>936</v>
      </c>
    </row>
    <row r="94" spans="1:9" ht="30" x14ac:dyDescent="0.25">
      <c r="A94" s="29" t="s">
        <v>831</v>
      </c>
      <c r="B94" s="31">
        <v>91</v>
      </c>
      <c r="C94" s="30" t="s">
        <v>859</v>
      </c>
      <c r="D94" s="30" t="s">
        <v>852</v>
      </c>
      <c r="E94" s="29" t="s">
        <v>860</v>
      </c>
      <c r="F94" s="29" t="s">
        <v>1066</v>
      </c>
      <c r="G94" s="31">
        <v>1</v>
      </c>
      <c r="H94" s="30"/>
    </row>
    <row r="95" spans="1:9" ht="45" x14ac:dyDescent="0.25">
      <c r="A95" s="29" t="s">
        <v>831</v>
      </c>
      <c r="B95" s="31">
        <v>92</v>
      </c>
      <c r="C95" s="30" t="s">
        <v>861</v>
      </c>
      <c r="D95" s="30" t="s">
        <v>852</v>
      </c>
      <c r="E95" s="29" t="s">
        <v>862</v>
      </c>
      <c r="F95" s="29" t="s">
        <v>1066</v>
      </c>
      <c r="G95" s="31">
        <v>0</v>
      </c>
      <c r="H95" s="30" t="s">
        <v>936</v>
      </c>
    </row>
    <row r="96" spans="1:9" ht="69" customHeight="1" x14ac:dyDescent="0.25">
      <c r="A96" s="29" t="s">
        <v>831</v>
      </c>
      <c r="B96" s="31">
        <v>93</v>
      </c>
      <c r="C96" s="30" t="s">
        <v>863</v>
      </c>
      <c r="D96" s="30" t="s">
        <v>852</v>
      </c>
      <c r="E96" s="29" t="s">
        <v>864</v>
      </c>
      <c r="F96" s="29" t="s">
        <v>1066</v>
      </c>
      <c r="G96" s="31">
        <v>0</v>
      </c>
      <c r="H96" s="30" t="s">
        <v>936</v>
      </c>
    </row>
    <row r="97" spans="1:8" ht="30" x14ac:dyDescent="0.25">
      <c r="A97" s="29" t="s">
        <v>831</v>
      </c>
      <c r="B97" s="31">
        <v>94</v>
      </c>
      <c r="C97" s="30" t="s">
        <v>865</v>
      </c>
      <c r="D97" s="30" t="s">
        <v>852</v>
      </c>
      <c r="E97" s="29" t="s">
        <v>866</v>
      </c>
      <c r="F97" s="29" t="s">
        <v>1066</v>
      </c>
      <c r="G97" s="31">
        <v>0</v>
      </c>
      <c r="H97" s="30" t="s">
        <v>936</v>
      </c>
    </row>
    <row r="98" spans="1:8" ht="30" x14ac:dyDescent="0.25">
      <c r="A98" s="29" t="s">
        <v>831</v>
      </c>
      <c r="B98" s="31">
        <v>95</v>
      </c>
      <c r="C98" s="30" t="s">
        <v>867</v>
      </c>
      <c r="D98" s="30" t="s">
        <v>868</v>
      </c>
      <c r="E98" s="29" t="s">
        <v>755</v>
      </c>
      <c r="F98" s="29" t="s">
        <v>1066</v>
      </c>
      <c r="G98" s="31">
        <v>4</v>
      </c>
      <c r="H98" s="30"/>
    </row>
    <row r="99" spans="1:8" ht="45" x14ac:dyDescent="0.25">
      <c r="A99" s="29" t="s">
        <v>831</v>
      </c>
      <c r="B99" s="31" t="s">
        <v>869</v>
      </c>
      <c r="C99" s="30" t="s">
        <v>870</v>
      </c>
      <c r="D99" s="30" t="s">
        <v>871</v>
      </c>
      <c r="E99" s="29" t="s">
        <v>711</v>
      </c>
      <c r="F99" s="29" t="s">
        <v>1066</v>
      </c>
      <c r="G99" s="31">
        <v>3</v>
      </c>
      <c r="H99" s="30"/>
    </row>
    <row r="100" spans="1:8" ht="30" x14ac:dyDescent="0.25">
      <c r="A100" s="29" t="s">
        <v>831</v>
      </c>
      <c r="B100" s="31">
        <v>97</v>
      </c>
      <c r="C100" s="30" t="s">
        <v>872</v>
      </c>
      <c r="D100" s="30" t="s">
        <v>788</v>
      </c>
      <c r="E100" s="29" t="s">
        <v>873</v>
      </c>
      <c r="F100" s="29" t="s">
        <v>1066</v>
      </c>
      <c r="G100" s="31">
        <v>8</v>
      </c>
      <c r="H100" s="30"/>
    </row>
    <row r="101" spans="1:8" ht="30" x14ac:dyDescent="0.25">
      <c r="A101" s="29" t="s">
        <v>831</v>
      </c>
      <c r="B101" s="31">
        <v>98</v>
      </c>
      <c r="C101" s="30" t="s">
        <v>874</v>
      </c>
      <c r="D101" s="30" t="s">
        <v>876</v>
      </c>
      <c r="E101" s="29" t="s">
        <v>875</v>
      </c>
      <c r="F101" s="29" t="s">
        <v>1066</v>
      </c>
      <c r="G101" s="31">
        <v>2</v>
      </c>
      <c r="H101" s="30"/>
    </row>
    <row r="102" spans="1:8" ht="30" x14ac:dyDescent="0.25">
      <c r="A102" s="29" t="s">
        <v>831</v>
      </c>
      <c r="B102" s="31" t="s">
        <v>877</v>
      </c>
      <c r="C102" s="30" t="s">
        <v>878</v>
      </c>
      <c r="D102" s="30" t="s">
        <v>879</v>
      </c>
      <c r="E102" s="29" t="s">
        <v>711</v>
      </c>
      <c r="F102" s="29" t="s">
        <v>1066</v>
      </c>
      <c r="G102" s="31">
        <v>12</v>
      </c>
      <c r="H102" s="30"/>
    </row>
    <row r="103" spans="1:8" ht="45" x14ac:dyDescent="0.25">
      <c r="A103" s="29" t="s">
        <v>831</v>
      </c>
      <c r="B103" s="31" t="s">
        <v>880</v>
      </c>
      <c r="C103" s="30" t="s">
        <v>881</v>
      </c>
      <c r="D103" s="30" t="s">
        <v>882</v>
      </c>
      <c r="E103" s="29" t="s">
        <v>711</v>
      </c>
      <c r="F103" s="29" t="s">
        <v>1066</v>
      </c>
      <c r="G103" s="31">
        <v>1</v>
      </c>
      <c r="H103" s="30"/>
    </row>
    <row r="104" spans="1:8" ht="45" x14ac:dyDescent="0.25">
      <c r="A104" s="29" t="s">
        <v>883</v>
      </c>
      <c r="B104" s="31">
        <v>101</v>
      </c>
      <c r="C104" s="30" t="s">
        <v>884</v>
      </c>
      <c r="D104" s="30" t="s">
        <v>882</v>
      </c>
      <c r="E104" s="29" t="s">
        <v>711</v>
      </c>
      <c r="F104" s="29" t="s">
        <v>1066</v>
      </c>
      <c r="G104" s="31">
        <v>2</v>
      </c>
      <c r="H104" s="30"/>
    </row>
    <row r="105" spans="1:8" ht="45" x14ac:dyDescent="0.25">
      <c r="A105" s="29" t="s">
        <v>883</v>
      </c>
      <c r="B105" s="31" t="s">
        <v>885</v>
      </c>
      <c r="C105" s="30" t="s">
        <v>886</v>
      </c>
      <c r="D105" s="30" t="s">
        <v>882</v>
      </c>
      <c r="E105" s="29" t="s">
        <v>711</v>
      </c>
      <c r="F105" s="29" t="s">
        <v>1066</v>
      </c>
      <c r="G105" s="31">
        <v>1</v>
      </c>
      <c r="H105" s="30"/>
    </row>
    <row r="106" spans="1:8" ht="45" x14ac:dyDescent="0.25">
      <c r="A106" s="29" t="s">
        <v>883</v>
      </c>
      <c r="B106" s="31">
        <v>103</v>
      </c>
      <c r="C106" s="30" t="s">
        <v>497</v>
      </c>
      <c r="D106" s="30" t="s">
        <v>882</v>
      </c>
      <c r="E106" s="29" t="s">
        <v>711</v>
      </c>
      <c r="F106" s="29" t="s">
        <v>1066</v>
      </c>
      <c r="G106" s="31">
        <v>1</v>
      </c>
      <c r="H106" s="30"/>
    </row>
    <row r="107" spans="1:8" ht="30" x14ac:dyDescent="0.25">
      <c r="A107" s="29" t="s">
        <v>883</v>
      </c>
      <c r="B107" s="31" t="s">
        <v>887</v>
      </c>
      <c r="C107" s="30" t="s">
        <v>888</v>
      </c>
      <c r="D107" s="30" t="s">
        <v>736</v>
      </c>
      <c r="E107" s="29" t="s">
        <v>711</v>
      </c>
      <c r="F107" s="29" t="s">
        <v>1066</v>
      </c>
      <c r="G107" s="31">
        <v>4</v>
      </c>
      <c r="H107" s="30"/>
    </row>
    <row r="108" spans="1:8" ht="45" x14ac:dyDescent="0.25">
      <c r="A108" s="29" t="s">
        <v>883</v>
      </c>
      <c r="B108" s="31" t="s">
        <v>889</v>
      </c>
      <c r="C108" s="30" t="s">
        <v>890</v>
      </c>
      <c r="D108" s="30" t="s">
        <v>891</v>
      </c>
      <c r="E108" s="29" t="s">
        <v>711</v>
      </c>
      <c r="F108" s="29" t="s">
        <v>1066</v>
      </c>
      <c r="G108" s="31">
        <v>2</v>
      </c>
      <c r="H108" s="30"/>
    </row>
    <row r="109" spans="1:8" ht="30" x14ac:dyDescent="0.25">
      <c r="A109" s="29" t="s">
        <v>883</v>
      </c>
      <c r="B109" s="31">
        <v>106</v>
      </c>
      <c r="C109" s="30" t="s">
        <v>892</v>
      </c>
      <c r="D109" s="30" t="s">
        <v>893</v>
      </c>
      <c r="E109" s="29" t="s">
        <v>711</v>
      </c>
      <c r="F109" s="29" t="s">
        <v>1066</v>
      </c>
      <c r="G109" s="31">
        <v>2</v>
      </c>
      <c r="H109" s="30"/>
    </row>
    <row r="110" spans="1:8" ht="45" x14ac:dyDescent="0.25">
      <c r="A110" s="29" t="s">
        <v>883</v>
      </c>
      <c r="B110" s="31" t="s">
        <v>894</v>
      </c>
      <c r="C110" s="30" t="s">
        <v>895</v>
      </c>
      <c r="D110" s="30" t="s">
        <v>891</v>
      </c>
      <c r="E110" s="29" t="s">
        <v>711</v>
      </c>
      <c r="F110" s="29" t="s">
        <v>1066</v>
      </c>
      <c r="G110" s="31">
        <v>2</v>
      </c>
      <c r="H110" s="30"/>
    </row>
    <row r="111" spans="1:8" ht="30" x14ac:dyDescent="0.25">
      <c r="A111" s="29" t="s">
        <v>883</v>
      </c>
      <c r="B111" s="31">
        <v>108</v>
      </c>
      <c r="C111" s="30" t="s">
        <v>896</v>
      </c>
      <c r="D111" s="30" t="s">
        <v>897</v>
      </c>
      <c r="E111" s="29" t="s">
        <v>898</v>
      </c>
      <c r="F111" s="29" t="s">
        <v>1066</v>
      </c>
      <c r="G111" s="31">
        <v>3</v>
      </c>
      <c r="H111" s="30"/>
    </row>
    <row r="112" spans="1:8" ht="60" x14ac:dyDescent="0.25">
      <c r="A112" s="29" t="s">
        <v>883</v>
      </c>
      <c r="B112" s="31" t="s">
        <v>899</v>
      </c>
      <c r="C112" s="30" t="s">
        <v>900</v>
      </c>
      <c r="D112" s="30" t="s">
        <v>891</v>
      </c>
      <c r="E112" s="29" t="s">
        <v>711</v>
      </c>
      <c r="F112" s="29" t="s">
        <v>1066</v>
      </c>
      <c r="G112" s="31">
        <v>3</v>
      </c>
      <c r="H112" s="30"/>
    </row>
    <row r="113" spans="1:8" ht="30" x14ac:dyDescent="0.25">
      <c r="A113" s="29" t="s">
        <v>883</v>
      </c>
      <c r="B113" s="31">
        <v>110</v>
      </c>
      <c r="C113" s="30" t="s">
        <v>901</v>
      </c>
      <c r="D113" s="30" t="s">
        <v>802</v>
      </c>
      <c r="E113" s="29" t="s">
        <v>652</v>
      </c>
      <c r="F113" s="29" t="s">
        <v>1066</v>
      </c>
      <c r="G113" s="31">
        <v>8</v>
      </c>
      <c r="H113" s="30"/>
    </row>
    <row r="114" spans="1:8" ht="30" x14ac:dyDescent="0.25">
      <c r="A114" s="29" t="s">
        <v>883</v>
      </c>
      <c r="B114" s="31">
        <v>111</v>
      </c>
      <c r="C114" s="30" t="s">
        <v>902</v>
      </c>
      <c r="D114" s="30" t="s">
        <v>904</v>
      </c>
      <c r="E114" s="29" t="s">
        <v>903</v>
      </c>
      <c r="F114" s="29" t="s">
        <v>1066</v>
      </c>
      <c r="G114" s="31">
        <v>18</v>
      </c>
      <c r="H114" s="30"/>
    </row>
    <row r="115" spans="1:8" ht="45" x14ac:dyDescent="0.25">
      <c r="A115" s="29" t="s">
        <v>883</v>
      </c>
      <c r="B115" s="31" t="s">
        <v>905</v>
      </c>
      <c r="C115" s="30" t="s">
        <v>906</v>
      </c>
      <c r="D115" s="30" t="s">
        <v>907</v>
      </c>
      <c r="E115" s="29" t="s">
        <v>711</v>
      </c>
      <c r="F115" s="29" t="s">
        <v>1066</v>
      </c>
      <c r="G115" s="31">
        <v>2</v>
      </c>
      <c r="H115" s="30"/>
    </row>
    <row r="116" spans="1:8" ht="30" x14ac:dyDescent="0.25">
      <c r="A116" s="29" t="s">
        <v>883</v>
      </c>
      <c r="B116" s="31">
        <v>113</v>
      </c>
      <c r="C116" s="30" t="s">
        <v>908</v>
      </c>
      <c r="D116" s="30" t="s">
        <v>893</v>
      </c>
      <c r="E116" s="29" t="s">
        <v>711</v>
      </c>
      <c r="F116" s="29" t="s">
        <v>1066</v>
      </c>
      <c r="G116" s="31">
        <v>2</v>
      </c>
      <c r="H116" s="30"/>
    </row>
    <row r="117" spans="1:8" ht="30" x14ac:dyDescent="0.25">
      <c r="A117" s="29" t="s">
        <v>883</v>
      </c>
      <c r="B117" s="31">
        <v>114</v>
      </c>
      <c r="C117" s="30" t="s">
        <v>909</v>
      </c>
      <c r="D117" s="30" t="s">
        <v>910</v>
      </c>
      <c r="E117" s="29" t="s">
        <v>911</v>
      </c>
      <c r="F117" s="29" t="s">
        <v>1066</v>
      </c>
      <c r="G117" s="31">
        <v>1</v>
      </c>
      <c r="H117" s="30"/>
    </row>
    <row r="118" spans="1:8" ht="45" x14ac:dyDescent="0.25">
      <c r="A118" s="29" t="s">
        <v>883</v>
      </c>
      <c r="B118" s="31" t="s">
        <v>912</v>
      </c>
      <c r="C118" s="30" t="s">
        <v>913</v>
      </c>
      <c r="D118" s="30" t="s">
        <v>891</v>
      </c>
      <c r="E118" s="29" t="s">
        <v>711</v>
      </c>
      <c r="F118" s="29" t="s">
        <v>1066</v>
      </c>
      <c r="G118" s="31">
        <v>1</v>
      </c>
      <c r="H118" s="30"/>
    </row>
    <row r="119" spans="1:8" ht="30" x14ac:dyDescent="0.25">
      <c r="A119" s="29" t="s">
        <v>883</v>
      </c>
      <c r="B119" s="31">
        <v>116</v>
      </c>
      <c r="C119" s="30" t="s">
        <v>914</v>
      </c>
      <c r="D119" s="30" t="s">
        <v>915</v>
      </c>
      <c r="E119" s="29" t="s">
        <v>711</v>
      </c>
      <c r="F119" s="29" t="s">
        <v>1066</v>
      </c>
      <c r="G119" s="31">
        <v>1</v>
      </c>
      <c r="H119" s="30"/>
    </row>
    <row r="120" spans="1:8" ht="30" x14ac:dyDescent="0.25">
      <c r="A120" s="29" t="s">
        <v>883</v>
      </c>
      <c r="B120" s="31">
        <v>117</v>
      </c>
      <c r="C120" s="30" t="s">
        <v>916</v>
      </c>
      <c r="D120" s="30" t="s">
        <v>917</v>
      </c>
      <c r="E120" s="29" t="s">
        <v>715</v>
      </c>
      <c r="F120" s="29" t="s">
        <v>1066</v>
      </c>
      <c r="G120" s="31">
        <v>7</v>
      </c>
      <c r="H120" s="30"/>
    </row>
    <row r="121" spans="1:8" ht="30" x14ac:dyDescent="0.25">
      <c r="A121" s="29" t="s">
        <v>883</v>
      </c>
      <c r="B121" s="31">
        <v>118</v>
      </c>
      <c r="C121" s="30" t="s">
        <v>918</v>
      </c>
      <c r="D121" s="30" t="s">
        <v>919</v>
      </c>
      <c r="E121" s="29" t="s">
        <v>671</v>
      </c>
      <c r="F121" s="29" t="s">
        <v>1066</v>
      </c>
      <c r="G121" s="31">
        <v>4</v>
      </c>
      <c r="H121" s="30"/>
    </row>
    <row r="122" spans="1:8" x14ac:dyDescent="0.25">
      <c r="A122" s="29" t="s">
        <v>883</v>
      </c>
      <c r="B122" s="31">
        <v>119</v>
      </c>
      <c r="C122" s="30" t="s">
        <v>920</v>
      </c>
      <c r="D122" s="30" t="s">
        <v>921</v>
      </c>
      <c r="E122" s="29"/>
      <c r="F122" s="29" t="s">
        <v>1066</v>
      </c>
      <c r="G122" s="31">
        <v>10</v>
      </c>
      <c r="H122" s="30"/>
    </row>
    <row r="123" spans="1:8" ht="45" x14ac:dyDescent="0.25">
      <c r="A123" s="29" t="s">
        <v>883</v>
      </c>
      <c r="B123" s="31" t="s">
        <v>922</v>
      </c>
      <c r="C123" s="30" t="s">
        <v>923</v>
      </c>
      <c r="D123" s="30" t="s">
        <v>924</v>
      </c>
      <c r="E123" s="29" t="s">
        <v>715</v>
      </c>
      <c r="F123" s="29" t="s">
        <v>1066</v>
      </c>
      <c r="G123" s="31">
        <v>4</v>
      </c>
      <c r="H123" s="30"/>
    </row>
    <row r="124" spans="1:8" ht="45" x14ac:dyDescent="0.25">
      <c r="A124" s="29" t="s">
        <v>883</v>
      </c>
      <c r="B124" s="31" t="s">
        <v>925</v>
      </c>
      <c r="C124" s="30" t="s">
        <v>926</v>
      </c>
      <c r="D124" s="30" t="s">
        <v>924</v>
      </c>
      <c r="E124" s="29" t="s">
        <v>715</v>
      </c>
      <c r="F124" s="29" t="s">
        <v>1066</v>
      </c>
      <c r="G124" s="31">
        <v>2</v>
      </c>
      <c r="H124" s="30"/>
    </row>
    <row r="125" spans="1:8" ht="30" x14ac:dyDescent="0.25">
      <c r="A125" s="29" t="s">
        <v>883</v>
      </c>
      <c r="B125" s="31" t="s">
        <v>927</v>
      </c>
      <c r="C125" s="30" t="s">
        <v>928</v>
      </c>
      <c r="D125" s="30" t="s">
        <v>929</v>
      </c>
      <c r="E125" s="29" t="s">
        <v>652</v>
      </c>
      <c r="F125" s="29" t="s">
        <v>1066</v>
      </c>
      <c r="G125" s="31">
        <v>7</v>
      </c>
      <c r="H125" s="30"/>
    </row>
    <row r="126" spans="1:8" ht="30" x14ac:dyDescent="0.25">
      <c r="A126" s="29" t="s">
        <v>883</v>
      </c>
      <c r="B126" s="31">
        <v>123</v>
      </c>
      <c r="C126" s="30" t="s">
        <v>930</v>
      </c>
      <c r="D126" s="30" t="s">
        <v>930</v>
      </c>
      <c r="E126" s="29" t="s">
        <v>931</v>
      </c>
      <c r="F126" s="29" t="s">
        <v>1066</v>
      </c>
      <c r="G126" s="31">
        <v>2</v>
      </c>
      <c r="H126" s="30"/>
    </row>
    <row r="127" spans="1:8" ht="30" x14ac:dyDescent="0.25">
      <c r="A127" s="29" t="s">
        <v>883</v>
      </c>
      <c r="B127" s="31">
        <v>124</v>
      </c>
      <c r="C127" s="30" t="s">
        <v>932</v>
      </c>
      <c r="D127" s="30" t="s">
        <v>930</v>
      </c>
      <c r="E127" s="29" t="s">
        <v>931</v>
      </c>
      <c r="F127" s="29" t="s">
        <v>1066</v>
      </c>
      <c r="G127" s="31">
        <v>1</v>
      </c>
      <c r="H127" s="30"/>
    </row>
    <row r="128" spans="1:8" ht="30" x14ac:dyDescent="0.25">
      <c r="A128" s="29" t="s">
        <v>883</v>
      </c>
      <c r="B128" s="31">
        <v>125</v>
      </c>
      <c r="C128" s="30" t="s">
        <v>933</v>
      </c>
      <c r="D128" s="30" t="s">
        <v>935</v>
      </c>
      <c r="E128" s="29" t="s">
        <v>934</v>
      </c>
      <c r="F128" s="29" t="s">
        <v>1066</v>
      </c>
      <c r="G128" s="31">
        <v>3</v>
      </c>
      <c r="H128" s="30"/>
    </row>
    <row r="129" spans="1:8" ht="30" x14ac:dyDescent="0.25">
      <c r="A129" s="29" t="s">
        <v>937</v>
      </c>
      <c r="B129" s="31" t="s">
        <v>938</v>
      </c>
      <c r="C129" s="30" t="s">
        <v>939</v>
      </c>
      <c r="D129" s="29" t="s">
        <v>1807</v>
      </c>
      <c r="E129" s="29" t="s">
        <v>940</v>
      </c>
      <c r="F129" s="29" t="s">
        <v>1066</v>
      </c>
      <c r="G129" s="31">
        <v>9</v>
      </c>
      <c r="H129" s="30"/>
    </row>
    <row r="130" spans="1:8" x14ac:dyDescent="0.25">
      <c r="A130" s="29" t="s">
        <v>937</v>
      </c>
      <c r="B130" s="31">
        <v>127</v>
      </c>
      <c r="C130" s="30" t="s">
        <v>941</v>
      </c>
      <c r="D130" s="29" t="s">
        <v>1807</v>
      </c>
      <c r="E130" s="29" t="s">
        <v>942</v>
      </c>
      <c r="F130" s="29" t="s">
        <v>1066</v>
      </c>
      <c r="G130" s="31">
        <v>2</v>
      </c>
      <c r="H130" s="30"/>
    </row>
    <row r="131" spans="1:8" ht="30" x14ac:dyDescent="0.25">
      <c r="A131" s="29" t="s">
        <v>937</v>
      </c>
      <c r="B131" s="31">
        <v>128</v>
      </c>
      <c r="C131" s="30" t="s">
        <v>943</v>
      </c>
      <c r="D131" s="30" t="s">
        <v>943</v>
      </c>
      <c r="E131" s="29" t="s">
        <v>711</v>
      </c>
      <c r="F131" s="29" t="s">
        <v>1066</v>
      </c>
      <c r="G131" s="31">
        <v>3</v>
      </c>
      <c r="H131" s="30"/>
    </row>
    <row r="132" spans="1:8" ht="30" x14ac:dyDescent="0.25">
      <c r="A132" s="29" t="s">
        <v>937</v>
      </c>
      <c r="B132" s="31">
        <v>129</v>
      </c>
      <c r="C132" s="30" t="s">
        <v>944</v>
      </c>
      <c r="D132" s="30" t="s">
        <v>946</v>
      </c>
      <c r="E132" s="29" t="s">
        <v>945</v>
      </c>
      <c r="F132" s="29" t="s">
        <v>1066</v>
      </c>
      <c r="G132" s="31">
        <v>6</v>
      </c>
      <c r="H132" s="30"/>
    </row>
    <row r="133" spans="1:8" ht="30" x14ac:dyDescent="0.25">
      <c r="A133" s="29" t="s">
        <v>937</v>
      </c>
      <c r="B133" s="31">
        <v>130</v>
      </c>
      <c r="C133" s="30" t="s">
        <v>947</v>
      </c>
      <c r="D133" s="30" t="s">
        <v>948</v>
      </c>
      <c r="E133" s="29" t="s">
        <v>814</v>
      </c>
      <c r="F133" s="29" t="s">
        <v>1066</v>
      </c>
      <c r="G133" s="31">
        <v>1</v>
      </c>
      <c r="H133" s="30"/>
    </row>
    <row r="134" spans="1:8" ht="45" x14ac:dyDescent="0.25">
      <c r="A134" s="29" t="s">
        <v>937</v>
      </c>
      <c r="B134" s="31">
        <v>131</v>
      </c>
      <c r="C134" s="30" t="s">
        <v>949</v>
      </c>
      <c r="D134" s="30" t="s">
        <v>949</v>
      </c>
      <c r="E134" s="29" t="s">
        <v>950</v>
      </c>
      <c r="F134" s="29" t="s">
        <v>1066</v>
      </c>
      <c r="G134" s="31">
        <v>0</v>
      </c>
      <c r="H134" s="30"/>
    </row>
    <row r="135" spans="1:8" ht="30" x14ac:dyDescent="0.25">
      <c r="A135" s="29" t="s">
        <v>937</v>
      </c>
      <c r="B135" s="31">
        <v>132</v>
      </c>
      <c r="C135" s="30" t="s">
        <v>951</v>
      </c>
      <c r="D135" s="30" t="s">
        <v>951</v>
      </c>
      <c r="E135" s="29" t="s">
        <v>950</v>
      </c>
      <c r="F135" s="29" t="s">
        <v>1066</v>
      </c>
      <c r="G135" s="31">
        <v>1</v>
      </c>
      <c r="H135" s="30"/>
    </row>
    <row r="136" spans="1:8" ht="30" x14ac:dyDescent="0.25">
      <c r="A136" s="29" t="s">
        <v>937</v>
      </c>
      <c r="B136" s="31">
        <v>133</v>
      </c>
      <c r="C136" s="30" t="s">
        <v>952</v>
      </c>
      <c r="D136" s="30" t="s">
        <v>1739</v>
      </c>
      <c r="E136" s="29" t="s">
        <v>950</v>
      </c>
      <c r="F136" s="29" t="s">
        <v>1066</v>
      </c>
      <c r="G136" s="31">
        <v>9</v>
      </c>
      <c r="H136" s="30"/>
    </row>
    <row r="137" spans="1:8" x14ac:dyDescent="0.25">
      <c r="A137" s="29" t="s">
        <v>937</v>
      </c>
      <c r="B137" s="31">
        <v>134</v>
      </c>
      <c r="C137" s="30" t="s">
        <v>953</v>
      </c>
      <c r="D137" s="30" t="s">
        <v>1740</v>
      </c>
      <c r="E137" s="29" t="s">
        <v>628</v>
      </c>
      <c r="F137" s="29" t="s">
        <v>1066</v>
      </c>
      <c r="G137" s="31">
        <v>7</v>
      </c>
      <c r="H137" s="30"/>
    </row>
    <row r="138" spans="1:8" ht="45" x14ac:dyDescent="0.25">
      <c r="A138" s="29" t="s">
        <v>937</v>
      </c>
      <c r="B138" s="31">
        <v>135</v>
      </c>
      <c r="C138" s="30" t="s">
        <v>954</v>
      </c>
      <c r="D138" s="30" t="s">
        <v>956</v>
      </c>
      <c r="E138" s="29" t="s">
        <v>955</v>
      </c>
      <c r="F138" s="29" t="s">
        <v>1066</v>
      </c>
      <c r="G138" s="31">
        <v>6</v>
      </c>
      <c r="H138" s="30"/>
    </row>
    <row r="139" spans="1:8" ht="30" x14ac:dyDescent="0.25">
      <c r="A139" s="29" t="s">
        <v>937</v>
      </c>
      <c r="B139" s="31" t="s">
        <v>957</v>
      </c>
      <c r="C139" s="30" t="s">
        <v>958</v>
      </c>
      <c r="D139" s="30" t="s">
        <v>960</v>
      </c>
      <c r="E139" s="29" t="s">
        <v>959</v>
      </c>
      <c r="F139" s="29" t="s">
        <v>1066</v>
      </c>
      <c r="G139" s="31">
        <v>2</v>
      </c>
      <c r="H139" s="30"/>
    </row>
    <row r="140" spans="1:8" ht="30" x14ac:dyDescent="0.25">
      <c r="A140" s="29" t="s">
        <v>937</v>
      </c>
      <c r="B140" s="31" t="s">
        <v>961</v>
      </c>
      <c r="C140" s="30" t="s">
        <v>962</v>
      </c>
      <c r="D140" s="30" t="s">
        <v>963</v>
      </c>
      <c r="E140" s="29" t="s">
        <v>964</v>
      </c>
      <c r="F140" s="29" t="s">
        <v>1066</v>
      </c>
      <c r="G140" s="31">
        <v>3</v>
      </c>
      <c r="H140" s="30"/>
    </row>
    <row r="141" spans="1:8" ht="30" x14ac:dyDescent="0.25">
      <c r="A141" s="29" t="s">
        <v>937</v>
      </c>
      <c r="B141" s="31">
        <v>138</v>
      </c>
      <c r="C141" s="30" t="s">
        <v>965</v>
      </c>
      <c r="D141" s="30" t="s">
        <v>879</v>
      </c>
      <c r="E141" s="29" t="s">
        <v>711</v>
      </c>
      <c r="F141" s="29" t="s">
        <v>1066</v>
      </c>
      <c r="G141" s="31">
        <v>3</v>
      </c>
      <c r="H141" s="30"/>
    </row>
    <row r="142" spans="1:8" ht="45" x14ac:dyDescent="0.25">
      <c r="A142" s="29" t="s">
        <v>937</v>
      </c>
      <c r="B142" s="31" t="s">
        <v>967</v>
      </c>
      <c r="C142" s="30" t="s">
        <v>968</v>
      </c>
      <c r="D142" s="30" t="s">
        <v>969</v>
      </c>
      <c r="E142" s="29" t="s">
        <v>711</v>
      </c>
      <c r="F142" s="29" t="s">
        <v>1066</v>
      </c>
      <c r="G142" s="31">
        <v>1</v>
      </c>
      <c r="H142" s="30"/>
    </row>
    <row r="143" spans="1:8" ht="45" x14ac:dyDescent="0.25">
      <c r="A143" s="29" t="s">
        <v>937</v>
      </c>
      <c r="B143" s="31" t="s">
        <v>970</v>
      </c>
      <c r="C143" s="30" t="s">
        <v>971</v>
      </c>
      <c r="D143" s="30" t="s">
        <v>972</v>
      </c>
      <c r="E143" s="29" t="s">
        <v>711</v>
      </c>
      <c r="F143" s="29" t="s">
        <v>1066</v>
      </c>
      <c r="G143" s="31">
        <v>1</v>
      </c>
      <c r="H143" s="30"/>
    </row>
    <row r="144" spans="1:8" ht="30" x14ac:dyDescent="0.25">
      <c r="A144" s="29" t="s">
        <v>937</v>
      </c>
      <c r="B144" s="31" t="s">
        <v>973</v>
      </c>
      <c r="C144" s="30" t="s">
        <v>974</v>
      </c>
      <c r="D144" s="30" t="s">
        <v>975</v>
      </c>
      <c r="E144" s="29" t="s">
        <v>652</v>
      </c>
      <c r="F144" s="29" t="s">
        <v>1066</v>
      </c>
      <c r="G144" s="31">
        <v>7</v>
      </c>
      <c r="H144" s="30"/>
    </row>
    <row r="145" spans="1:8" ht="45" x14ac:dyDescent="0.25">
      <c r="A145" s="29" t="s">
        <v>937</v>
      </c>
      <c r="B145" s="31">
        <v>142</v>
      </c>
      <c r="C145" s="30" t="s">
        <v>976</v>
      </c>
      <c r="D145" s="30" t="s">
        <v>977</v>
      </c>
      <c r="E145" s="29" t="s">
        <v>978</v>
      </c>
      <c r="F145" s="29" t="s">
        <v>1066</v>
      </c>
      <c r="G145" s="31">
        <v>6</v>
      </c>
      <c r="H145" s="30"/>
    </row>
    <row r="146" spans="1:8" ht="30" x14ac:dyDescent="0.25">
      <c r="A146" s="29" t="s">
        <v>937</v>
      </c>
      <c r="B146" s="31">
        <v>143</v>
      </c>
      <c r="C146" s="30" t="s">
        <v>979</v>
      </c>
      <c r="D146" s="30" t="s">
        <v>980</v>
      </c>
      <c r="E146" s="29" t="s">
        <v>981</v>
      </c>
      <c r="F146" s="29" t="s">
        <v>1066</v>
      </c>
      <c r="G146" s="31">
        <v>53</v>
      </c>
      <c r="H146" s="30"/>
    </row>
    <row r="147" spans="1:8" ht="45" x14ac:dyDescent="0.25">
      <c r="A147" s="29" t="s">
        <v>937</v>
      </c>
      <c r="B147" s="31" t="s">
        <v>982</v>
      </c>
      <c r="C147" s="30" t="s">
        <v>983</v>
      </c>
      <c r="D147" s="30" t="s">
        <v>985</v>
      </c>
      <c r="E147" s="29" t="s">
        <v>984</v>
      </c>
      <c r="F147" s="29" t="s">
        <v>1066</v>
      </c>
      <c r="G147" s="31">
        <v>3</v>
      </c>
      <c r="H147" s="30"/>
    </row>
    <row r="148" spans="1:8" ht="30" x14ac:dyDescent="0.25">
      <c r="A148" s="29" t="s">
        <v>937</v>
      </c>
      <c r="B148" s="31">
        <v>145</v>
      </c>
      <c r="C148" s="30" t="s">
        <v>986</v>
      </c>
      <c r="D148" s="30" t="s">
        <v>987</v>
      </c>
      <c r="E148" s="29" t="s">
        <v>988</v>
      </c>
      <c r="F148" s="29" t="s">
        <v>1066</v>
      </c>
      <c r="G148" s="31">
        <v>5</v>
      </c>
      <c r="H148" s="30"/>
    </row>
    <row r="149" spans="1:8" ht="45" x14ac:dyDescent="0.25">
      <c r="A149" s="29" t="s">
        <v>937</v>
      </c>
      <c r="B149" s="31">
        <v>146</v>
      </c>
      <c r="C149" s="30" t="s">
        <v>989</v>
      </c>
      <c r="D149" s="30" t="s">
        <v>1741</v>
      </c>
      <c r="E149" s="29" t="s">
        <v>990</v>
      </c>
      <c r="F149" s="29" t="s">
        <v>1066</v>
      </c>
      <c r="G149" s="31">
        <v>1</v>
      </c>
      <c r="H149" s="30"/>
    </row>
    <row r="150" spans="1:8" ht="45" x14ac:dyDescent="0.25">
      <c r="A150" s="29" t="s">
        <v>937</v>
      </c>
      <c r="B150" s="31" t="s">
        <v>991</v>
      </c>
      <c r="C150" s="30" t="s">
        <v>992</v>
      </c>
      <c r="D150" s="30" t="s">
        <v>993</v>
      </c>
      <c r="E150" s="29" t="s">
        <v>652</v>
      </c>
      <c r="F150" s="29" t="s">
        <v>1066</v>
      </c>
      <c r="G150" s="31">
        <v>8</v>
      </c>
      <c r="H150" s="30"/>
    </row>
    <row r="151" spans="1:8" ht="30" x14ac:dyDescent="0.25">
      <c r="A151" s="29" t="s">
        <v>937</v>
      </c>
      <c r="B151" s="31">
        <v>148</v>
      </c>
      <c r="C151" s="30" t="s">
        <v>996</v>
      </c>
      <c r="D151" s="30" t="s">
        <v>995</v>
      </c>
      <c r="E151" s="29" t="s">
        <v>994</v>
      </c>
      <c r="F151" s="29" t="s">
        <v>1066</v>
      </c>
      <c r="G151" s="31">
        <v>5</v>
      </c>
      <c r="H151" s="30"/>
    </row>
    <row r="152" spans="1:8" ht="30" x14ac:dyDescent="0.25">
      <c r="A152" s="29" t="s">
        <v>937</v>
      </c>
      <c r="B152" s="31">
        <v>149</v>
      </c>
      <c r="C152" s="30" t="s">
        <v>997</v>
      </c>
      <c r="D152" s="30" t="s">
        <v>998</v>
      </c>
      <c r="E152" s="29" t="s">
        <v>999</v>
      </c>
      <c r="F152" s="29" t="s">
        <v>1066</v>
      </c>
      <c r="G152" s="31">
        <v>1</v>
      </c>
      <c r="H152" s="30"/>
    </row>
    <row r="153" spans="1:8" ht="30" x14ac:dyDescent="0.25">
      <c r="A153" s="29" t="s">
        <v>937</v>
      </c>
      <c r="B153" s="31">
        <v>150</v>
      </c>
      <c r="C153" s="30" t="s">
        <v>1000</v>
      </c>
      <c r="D153" s="30" t="s">
        <v>1001</v>
      </c>
      <c r="E153" s="29" t="s">
        <v>984</v>
      </c>
      <c r="F153" s="29" t="s">
        <v>1066</v>
      </c>
      <c r="G153" s="31">
        <v>6</v>
      </c>
      <c r="H153" s="30"/>
    </row>
    <row r="154" spans="1:8" ht="30" x14ac:dyDescent="0.25">
      <c r="A154" s="29" t="s">
        <v>1002</v>
      </c>
      <c r="B154" s="31" t="s">
        <v>1003</v>
      </c>
      <c r="C154" s="30" t="s">
        <v>1004</v>
      </c>
      <c r="D154" s="30" t="s">
        <v>802</v>
      </c>
      <c r="E154" s="29" t="s">
        <v>652</v>
      </c>
      <c r="F154" s="29" t="s">
        <v>1066</v>
      </c>
      <c r="G154" s="31">
        <v>5</v>
      </c>
      <c r="H154" s="30"/>
    </row>
    <row r="155" spans="1:8" ht="30" x14ac:dyDescent="0.25">
      <c r="A155" s="29" t="s">
        <v>1002</v>
      </c>
      <c r="B155" s="31">
        <v>152</v>
      </c>
      <c r="C155" s="30" t="s">
        <v>1005</v>
      </c>
      <c r="D155" s="30" t="s">
        <v>1007</v>
      </c>
      <c r="E155" s="29" t="s">
        <v>1006</v>
      </c>
      <c r="F155" s="29" t="s">
        <v>1066</v>
      </c>
      <c r="G155" s="31">
        <v>3</v>
      </c>
      <c r="H155" s="30"/>
    </row>
    <row r="156" spans="1:8" ht="30" x14ac:dyDescent="0.25">
      <c r="A156" s="29" t="s">
        <v>1002</v>
      </c>
      <c r="B156" s="31">
        <v>153</v>
      </c>
      <c r="C156" s="30" t="s">
        <v>1008</v>
      </c>
      <c r="D156" s="30" t="s">
        <v>1009</v>
      </c>
      <c r="E156" s="29" t="s">
        <v>1010</v>
      </c>
      <c r="F156" s="29" t="s">
        <v>1066</v>
      </c>
      <c r="G156" s="31">
        <v>9</v>
      </c>
      <c r="H156" s="30"/>
    </row>
    <row r="157" spans="1:8" ht="30" x14ac:dyDescent="0.25">
      <c r="A157" s="29" t="s">
        <v>1002</v>
      </c>
      <c r="B157" s="31">
        <v>154</v>
      </c>
      <c r="C157" s="30" t="s">
        <v>1011</v>
      </c>
      <c r="D157" s="30" t="s">
        <v>1012</v>
      </c>
      <c r="E157" s="29" t="s">
        <v>1013</v>
      </c>
      <c r="F157" s="29" t="s">
        <v>1066</v>
      </c>
      <c r="G157" s="31">
        <v>12</v>
      </c>
      <c r="H157" s="30" t="s">
        <v>1064</v>
      </c>
    </row>
    <row r="158" spans="1:8" ht="30" x14ac:dyDescent="0.25">
      <c r="A158" s="29" t="s">
        <v>1002</v>
      </c>
      <c r="B158" s="31">
        <v>155</v>
      </c>
      <c r="C158" s="30" t="s">
        <v>1014</v>
      </c>
      <c r="D158" s="30" t="s">
        <v>707</v>
      </c>
      <c r="E158" s="29" t="s">
        <v>1015</v>
      </c>
      <c r="F158" s="29" t="s">
        <v>1066</v>
      </c>
      <c r="G158" s="31">
        <v>6</v>
      </c>
      <c r="H158" s="30"/>
    </row>
    <row r="159" spans="1:8" ht="30" x14ac:dyDescent="0.25">
      <c r="A159" s="29" t="s">
        <v>1002</v>
      </c>
      <c r="B159" s="31">
        <v>156</v>
      </c>
      <c r="C159" s="30" t="s">
        <v>1016</v>
      </c>
      <c r="D159" s="30" t="s">
        <v>1017</v>
      </c>
      <c r="E159" s="29" t="s">
        <v>711</v>
      </c>
      <c r="F159" s="29" t="s">
        <v>1066</v>
      </c>
      <c r="G159" s="31">
        <v>2</v>
      </c>
      <c r="H159" s="30"/>
    </row>
    <row r="160" spans="1:8" ht="30" x14ac:dyDescent="0.25">
      <c r="A160" s="29" t="s">
        <v>1002</v>
      </c>
      <c r="B160" s="31">
        <v>157</v>
      </c>
      <c r="C160" s="30" t="s">
        <v>1017</v>
      </c>
      <c r="D160" s="30" t="s">
        <v>1017</v>
      </c>
      <c r="E160" s="29" t="s">
        <v>711</v>
      </c>
      <c r="F160" s="29" t="s">
        <v>1066</v>
      </c>
      <c r="G160" s="31">
        <v>1</v>
      </c>
      <c r="H160" s="30"/>
    </row>
    <row r="161" spans="1:8" ht="30" x14ac:dyDescent="0.25">
      <c r="A161" s="29" t="s">
        <v>1002</v>
      </c>
      <c r="B161" s="31">
        <v>158</v>
      </c>
      <c r="C161" s="30" t="s">
        <v>1020</v>
      </c>
      <c r="D161" s="30" t="s">
        <v>1019</v>
      </c>
      <c r="E161" s="29" t="s">
        <v>1018</v>
      </c>
      <c r="F161" s="29" t="s">
        <v>1066</v>
      </c>
      <c r="G161" s="31">
        <v>3</v>
      </c>
      <c r="H161" s="30"/>
    </row>
    <row r="162" spans="1:8" x14ac:dyDescent="0.25">
      <c r="A162" s="29" t="s">
        <v>1002</v>
      </c>
      <c r="B162" s="31">
        <v>159</v>
      </c>
      <c r="C162" s="30" t="s">
        <v>1021</v>
      </c>
      <c r="D162" s="30" t="s">
        <v>1022</v>
      </c>
      <c r="E162" s="29" t="s">
        <v>1023</v>
      </c>
      <c r="F162" s="29" t="s">
        <v>1066</v>
      </c>
      <c r="G162" s="31">
        <v>14</v>
      </c>
      <c r="H162" s="30"/>
    </row>
    <row r="163" spans="1:8" ht="30" x14ac:dyDescent="0.25">
      <c r="A163" s="29" t="s">
        <v>1002</v>
      </c>
      <c r="B163" s="31">
        <v>160</v>
      </c>
      <c r="C163" s="30" t="s">
        <v>1024</v>
      </c>
      <c r="D163" s="30" t="s">
        <v>1025</v>
      </c>
      <c r="E163" s="29" t="s">
        <v>1026</v>
      </c>
      <c r="F163" s="29" t="s">
        <v>1066</v>
      </c>
      <c r="G163" s="31">
        <v>6</v>
      </c>
      <c r="H163" s="30"/>
    </row>
    <row r="164" spans="1:8" ht="45" x14ac:dyDescent="0.25">
      <c r="A164" s="29" t="s">
        <v>1002</v>
      </c>
      <c r="B164" s="31">
        <v>161</v>
      </c>
      <c r="C164" s="30" t="s">
        <v>1027</v>
      </c>
      <c r="D164" s="30" t="s">
        <v>1028</v>
      </c>
      <c r="E164" s="29" t="s">
        <v>955</v>
      </c>
      <c r="F164" s="29" t="s">
        <v>1066</v>
      </c>
      <c r="G164" s="31">
        <v>1</v>
      </c>
      <c r="H164" s="30"/>
    </row>
    <row r="165" spans="1:8" ht="45" x14ac:dyDescent="0.25">
      <c r="A165" s="29" t="s">
        <v>1002</v>
      </c>
      <c r="B165" s="31" t="s">
        <v>1029</v>
      </c>
      <c r="C165" s="30" t="s">
        <v>1030</v>
      </c>
      <c r="D165" s="30" t="s">
        <v>1031</v>
      </c>
      <c r="E165" s="29" t="s">
        <v>1032</v>
      </c>
      <c r="F165" s="29" t="s">
        <v>1066</v>
      </c>
      <c r="G165" s="31">
        <v>18</v>
      </c>
      <c r="H165" s="30"/>
    </row>
    <row r="166" spans="1:8" ht="30" x14ac:dyDescent="0.25">
      <c r="A166" s="29" t="s">
        <v>1002</v>
      </c>
      <c r="B166" s="31">
        <v>163</v>
      </c>
      <c r="C166" s="30" t="s">
        <v>1033</v>
      </c>
      <c r="D166" s="30" t="s">
        <v>1034</v>
      </c>
      <c r="E166" s="29" t="s">
        <v>698</v>
      </c>
      <c r="F166" s="29" t="s">
        <v>1066</v>
      </c>
      <c r="G166" s="31">
        <v>8</v>
      </c>
      <c r="H166" s="30"/>
    </row>
    <row r="167" spans="1:8" ht="30" x14ac:dyDescent="0.25">
      <c r="A167" s="29" t="s">
        <v>1002</v>
      </c>
      <c r="B167" s="31">
        <v>164</v>
      </c>
      <c r="C167" s="30" t="s">
        <v>1035</v>
      </c>
      <c r="D167" s="30" t="s">
        <v>707</v>
      </c>
      <c r="E167" s="29" t="s">
        <v>1015</v>
      </c>
      <c r="F167" s="29" t="s">
        <v>1066</v>
      </c>
      <c r="G167" s="31">
        <v>2</v>
      </c>
      <c r="H167" s="30"/>
    </row>
    <row r="168" spans="1:8" ht="30" x14ac:dyDescent="0.25">
      <c r="A168" s="29" t="s">
        <v>1002</v>
      </c>
      <c r="B168" s="31">
        <v>165</v>
      </c>
      <c r="C168" s="30" t="s">
        <v>1036</v>
      </c>
      <c r="D168" s="30" t="s">
        <v>1037</v>
      </c>
      <c r="E168" s="29" t="s">
        <v>711</v>
      </c>
      <c r="F168" s="29" t="s">
        <v>1066</v>
      </c>
      <c r="G168" s="31">
        <v>1</v>
      </c>
      <c r="H168" s="30"/>
    </row>
    <row r="169" spans="1:8" ht="45" x14ac:dyDescent="0.25">
      <c r="A169" s="29" t="s">
        <v>1002</v>
      </c>
      <c r="B169" s="31">
        <v>166</v>
      </c>
      <c r="C169" s="30" t="s">
        <v>1038</v>
      </c>
      <c r="D169" s="30" t="s">
        <v>1040</v>
      </c>
      <c r="E169" s="29" t="s">
        <v>1039</v>
      </c>
      <c r="F169" s="29" t="s">
        <v>1066</v>
      </c>
      <c r="G169" s="31">
        <v>5</v>
      </c>
      <c r="H169" s="30"/>
    </row>
    <row r="170" spans="1:8" ht="30" x14ac:dyDescent="0.25">
      <c r="A170" s="29" t="s">
        <v>1002</v>
      </c>
      <c r="B170" s="31">
        <v>167</v>
      </c>
      <c r="C170" s="30" t="s">
        <v>1041</v>
      </c>
      <c r="D170" s="35" t="s">
        <v>1742</v>
      </c>
      <c r="E170" s="29" t="s">
        <v>1042</v>
      </c>
      <c r="F170" s="29" t="s">
        <v>1066</v>
      </c>
      <c r="G170" s="31">
        <v>3</v>
      </c>
      <c r="H170" s="30"/>
    </row>
    <row r="171" spans="1:8" x14ac:dyDescent="0.25">
      <c r="A171" s="29" t="s">
        <v>1002</v>
      </c>
      <c r="B171" s="31">
        <v>168</v>
      </c>
      <c r="C171" s="30" t="s">
        <v>1043</v>
      </c>
      <c r="D171" s="30" t="s">
        <v>1044</v>
      </c>
      <c r="E171" s="29" t="s">
        <v>652</v>
      </c>
      <c r="F171" s="29" t="s">
        <v>1066</v>
      </c>
      <c r="G171" s="31">
        <v>9</v>
      </c>
      <c r="H171" s="30"/>
    </row>
    <row r="172" spans="1:8" ht="45" x14ac:dyDescent="0.25">
      <c r="A172" s="29" t="s">
        <v>1002</v>
      </c>
      <c r="B172" s="31">
        <v>169</v>
      </c>
      <c r="C172" s="30" t="s">
        <v>1045</v>
      </c>
      <c r="D172" s="30" t="s">
        <v>1046</v>
      </c>
      <c r="E172" s="29" t="s">
        <v>681</v>
      </c>
      <c r="F172" s="29" t="s">
        <v>1066</v>
      </c>
      <c r="G172" s="31">
        <v>1</v>
      </c>
      <c r="H172" s="30"/>
    </row>
    <row r="173" spans="1:8" ht="30" x14ac:dyDescent="0.25">
      <c r="A173" s="29" t="s">
        <v>1002</v>
      </c>
      <c r="B173" s="31">
        <v>170</v>
      </c>
      <c r="C173" s="30" t="s">
        <v>1047</v>
      </c>
      <c r="D173" s="30" t="s">
        <v>1048</v>
      </c>
      <c r="E173" s="29" t="s">
        <v>1049</v>
      </c>
      <c r="F173" s="29" t="s">
        <v>1066</v>
      </c>
      <c r="G173" s="31">
        <v>3</v>
      </c>
      <c r="H173" s="30"/>
    </row>
    <row r="174" spans="1:8" ht="30" x14ac:dyDescent="0.25">
      <c r="A174" s="29" t="s">
        <v>1002</v>
      </c>
      <c r="B174" s="31">
        <v>171</v>
      </c>
      <c r="C174" s="30" t="s">
        <v>1050</v>
      </c>
      <c r="D174" s="30" t="s">
        <v>1051</v>
      </c>
      <c r="E174" s="29" t="s">
        <v>873</v>
      </c>
      <c r="F174" s="29" t="s">
        <v>1066</v>
      </c>
      <c r="G174" s="31">
        <v>19</v>
      </c>
      <c r="H174" s="30"/>
    </row>
    <row r="175" spans="1:8" ht="30" x14ac:dyDescent="0.25">
      <c r="A175" s="29" t="s">
        <v>1002</v>
      </c>
      <c r="B175" s="31">
        <v>172</v>
      </c>
      <c r="C175" s="30" t="s">
        <v>1052</v>
      </c>
      <c r="D175" s="30" t="s">
        <v>1053</v>
      </c>
      <c r="E175" s="29" t="s">
        <v>1054</v>
      </c>
      <c r="F175" s="29" t="s">
        <v>1066</v>
      </c>
      <c r="G175" s="31">
        <v>9</v>
      </c>
      <c r="H175" s="30"/>
    </row>
    <row r="176" spans="1:8" x14ac:dyDescent="0.25">
      <c r="A176" s="29" t="s">
        <v>1002</v>
      </c>
      <c r="B176" s="31">
        <v>173</v>
      </c>
      <c r="C176" s="30" t="s">
        <v>1055</v>
      </c>
      <c r="D176" s="30" t="s">
        <v>1056</v>
      </c>
      <c r="E176" s="29" t="s">
        <v>1057</v>
      </c>
      <c r="F176" s="29" t="s">
        <v>1066</v>
      </c>
      <c r="G176" s="31">
        <v>1</v>
      </c>
      <c r="H176" s="30"/>
    </row>
    <row r="177" spans="1:8" ht="30" x14ac:dyDescent="0.25">
      <c r="A177" s="29" t="s">
        <v>1002</v>
      </c>
      <c r="B177" s="31">
        <v>174</v>
      </c>
      <c r="C177" s="30" t="s">
        <v>1058</v>
      </c>
      <c r="D177" s="30" t="s">
        <v>1060</v>
      </c>
      <c r="E177" s="29" t="s">
        <v>1059</v>
      </c>
      <c r="F177" s="29" t="s">
        <v>1066</v>
      </c>
      <c r="G177" s="31">
        <v>1</v>
      </c>
      <c r="H177" s="30"/>
    </row>
    <row r="178" spans="1:8" ht="45" x14ac:dyDescent="0.25">
      <c r="A178" s="29" t="s">
        <v>1002</v>
      </c>
      <c r="B178" s="31">
        <v>175</v>
      </c>
      <c r="C178" s="30" t="s">
        <v>1061</v>
      </c>
      <c r="D178" s="30" t="s">
        <v>1062</v>
      </c>
      <c r="E178" s="29" t="s">
        <v>1063</v>
      </c>
      <c r="F178" s="29" t="s">
        <v>1066</v>
      </c>
      <c r="G178" s="31">
        <v>6</v>
      </c>
      <c r="H178" s="30"/>
    </row>
    <row r="179" spans="1:8" ht="30" x14ac:dyDescent="0.25">
      <c r="A179" s="29" t="s">
        <v>1072</v>
      </c>
      <c r="B179" s="31">
        <v>176</v>
      </c>
      <c r="C179" s="30" t="s">
        <v>1149</v>
      </c>
      <c r="D179" s="30" t="s">
        <v>1150</v>
      </c>
      <c r="E179" s="29" t="s">
        <v>1151</v>
      </c>
      <c r="F179" s="29" t="s">
        <v>1066</v>
      </c>
      <c r="G179" s="31">
        <v>7</v>
      </c>
      <c r="H179" s="30"/>
    </row>
    <row r="180" spans="1:8" ht="30" x14ac:dyDescent="0.25">
      <c r="A180" s="29" t="s">
        <v>1072</v>
      </c>
      <c r="B180" s="31">
        <v>177</v>
      </c>
      <c r="C180" s="30" t="s">
        <v>1152</v>
      </c>
      <c r="D180" s="30" t="s">
        <v>1153</v>
      </c>
      <c r="E180" s="29" t="s">
        <v>822</v>
      </c>
      <c r="F180" s="29">
        <v>1935</v>
      </c>
      <c r="G180" s="31">
        <v>2</v>
      </c>
      <c r="H180" s="30"/>
    </row>
    <row r="181" spans="1:8" ht="30" x14ac:dyDescent="0.25">
      <c r="A181" s="29" t="s">
        <v>1072</v>
      </c>
      <c r="B181" s="31">
        <v>178</v>
      </c>
      <c r="C181" s="30" t="s">
        <v>1154</v>
      </c>
      <c r="D181" s="30" t="s">
        <v>1155</v>
      </c>
      <c r="E181" s="29" t="s">
        <v>1156</v>
      </c>
      <c r="F181" s="29" t="s">
        <v>1066</v>
      </c>
      <c r="G181" s="31">
        <v>9</v>
      </c>
      <c r="H181" s="30"/>
    </row>
    <row r="182" spans="1:8" ht="60" x14ac:dyDescent="0.25">
      <c r="A182" s="29" t="s">
        <v>1072</v>
      </c>
      <c r="B182" s="31">
        <v>179</v>
      </c>
      <c r="C182" s="30" t="s">
        <v>1157</v>
      </c>
      <c r="D182" s="30" t="s">
        <v>1158</v>
      </c>
      <c r="E182" s="29" t="s">
        <v>1159</v>
      </c>
      <c r="F182" s="29" t="s">
        <v>1160</v>
      </c>
      <c r="G182" s="31">
        <v>11</v>
      </c>
      <c r="H182" s="30"/>
    </row>
    <row r="183" spans="1:8" ht="30" x14ac:dyDescent="0.25">
      <c r="A183" s="29" t="s">
        <v>1072</v>
      </c>
      <c r="B183" s="31">
        <v>180</v>
      </c>
      <c r="C183" s="30" t="s">
        <v>1161</v>
      </c>
      <c r="D183" s="35" t="s">
        <v>1743</v>
      </c>
      <c r="E183" s="29" t="s">
        <v>785</v>
      </c>
      <c r="F183" s="29" t="s">
        <v>1160</v>
      </c>
      <c r="G183" s="31">
        <v>8</v>
      </c>
      <c r="H183" s="30"/>
    </row>
    <row r="184" spans="1:8" ht="30" x14ac:dyDescent="0.25">
      <c r="A184" s="29" t="s">
        <v>1072</v>
      </c>
      <c r="B184" s="31">
        <v>181</v>
      </c>
      <c r="C184" s="30" t="s">
        <v>1162</v>
      </c>
      <c r="D184" s="30" t="s">
        <v>1163</v>
      </c>
      <c r="E184" s="29" t="s">
        <v>1164</v>
      </c>
      <c r="F184" s="29">
        <v>1935</v>
      </c>
      <c r="G184" s="31">
        <v>9</v>
      </c>
      <c r="H184" s="30"/>
    </row>
    <row r="185" spans="1:8" ht="30" x14ac:dyDescent="0.25">
      <c r="A185" s="29" t="s">
        <v>1072</v>
      </c>
      <c r="B185" s="31">
        <v>182</v>
      </c>
      <c r="C185" s="30" t="s">
        <v>1165</v>
      </c>
      <c r="D185" s="30" t="s">
        <v>1166</v>
      </c>
      <c r="E185" s="29" t="s">
        <v>1167</v>
      </c>
      <c r="F185" s="29" t="s">
        <v>1066</v>
      </c>
      <c r="G185" s="31">
        <v>28</v>
      </c>
      <c r="H185" s="30"/>
    </row>
    <row r="186" spans="1:8" ht="30" x14ac:dyDescent="0.25">
      <c r="A186" s="29" t="s">
        <v>1072</v>
      </c>
      <c r="B186" s="31" t="s">
        <v>1168</v>
      </c>
      <c r="C186" s="30" t="s">
        <v>1169</v>
      </c>
      <c r="D186" s="30" t="s">
        <v>1170</v>
      </c>
      <c r="E186" s="29" t="s">
        <v>1015</v>
      </c>
      <c r="F186" s="29" t="s">
        <v>1160</v>
      </c>
      <c r="G186" s="31">
        <v>8</v>
      </c>
      <c r="H186" s="30"/>
    </row>
    <row r="187" spans="1:8" ht="30" x14ac:dyDescent="0.25">
      <c r="A187" s="29" t="s">
        <v>1072</v>
      </c>
      <c r="B187" s="31">
        <v>184</v>
      </c>
      <c r="C187" s="30" t="s">
        <v>1171</v>
      </c>
      <c r="D187" s="30" t="s">
        <v>1173</v>
      </c>
      <c r="E187" s="29" t="s">
        <v>1172</v>
      </c>
      <c r="F187" s="29" t="s">
        <v>1066</v>
      </c>
      <c r="G187" s="31">
        <v>3</v>
      </c>
      <c r="H187" s="30"/>
    </row>
    <row r="188" spans="1:8" ht="30" x14ac:dyDescent="0.25">
      <c r="A188" s="29" t="s">
        <v>1072</v>
      </c>
      <c r="B188" s="31">
        <v>185</v>
      </c>
      <c r="C188" s="30" t="s">
        <v>1174</v>
      </c>
      <c r="D188" s="30" t="s">
        <v>1175</v>
      </c>
      <c r="E188" s="29" t="s">
        <v>711</v>
      </c>
      <c r="F188" s="29">
        <v>1935</v>
      </c>
      <c r="G188" s="31">
        <v>3</v>
      </c>
      <c r="H188" s="30"/>
    </row>
    <row r="189" spans="1:8" ht="75" x14ac:dyDescent="0.25">
      <c r="A189" s="29" t="s">
        <v>1072</v>
      </c>
      <c r="B189" s="31">
        <v>186</v>
      </c>
      <c r="C189" s="30" t="s">
        <v>1176</v>
      </c>
      <c r="D189" s="30" t="s">
        <v>1178</v>
      </c>
      <c r="E189" s="29" t="s">
        <v>1177</v>
      </c>
      <c r="F189" s="29">
        <v>1935</v>
      </c>
      <c r="G189" s="31">
        <v>3</v>
      </c>
      <c r="H189" s="30"/>
    </row>
    <row r="190" spans="1:8" x14ac:dyDescent="0.25">
      <c r="A190" s="29" t="s">
        <v>1072</v>
      </c>
      <c r="B190" s="31">
        <v>187</v>
      </c>
      <c r="C190" s="30" t="s">
        <v>1179</v>
      </c>
      <c r="D190" s="30" t="s">
        <v>1180</v>
      </c>
      <c r="E190" s="29" t="s">
        <v>1177</v>
      </c>
      <c r="F190" s="29">
        <v>1935</v>
      </c>
      <c r="G190" s="31">
        <v>1</v>
      </c>
      <c r="H190" s="30"/>
    </row>
    <row r="191" spans="1:8" ht="75" x14ac:dyDescent="0.25">
      <c r="A191" s="29" t="s">
        <v>1072</v>
      </c>
      <c r="B191" s="31">
        <v>188</v>
      </c>
      <c r="C191" s="30" t="s">
        <v>1181</v>
      </c>
      <c r="D191" s="30" t="s">
        <v>1178</v>
      </c>
      <c r="E191" s="29" t="s">
        <v>1177</v>
      </c>
      <c r="F191" s="29" t="s">
        <v>1066</v>
      </c>
      <c r="G191" s="29">
        <v>2</v>
      </c>
      <c r="H191" s="30"/>
    </row>
    <row r="192" spans="1:8" ht="30" x14ac:dyDescent="0.25">
      <c r="A192" s="29" t="s">
        <v>1072</v>
      </c>
      <c r="B192" s="31">
        <v>189</v>
      </c>
      <c r="C192" s="30" t="s">
        <v>1182</v>
      </c>
      <c r="D192" s="30" t="s">
        <v>1183</v>
      </c>
      <c r="E192" s="29" t="s">
        <v>652</v>
      </c>
      <c r="F192" s="29" t="s">
        <v>1160</v>
      </c>
      <c r="G192" s="29">
        <v>4</v>
      </c>
      <c r="H192" s="30"/>
    </row>
    <row r="193" spans="1:8" ht="30" x14ac:dyDescent="0.25">
      <c r="A193" s="29" t="s">
        <v>1072</v>
      </c>
      <c r="B193" s="31" t="s">
        <v>1184</v>
      </c>
      <c r="C193" s="30" t="s">
        <v>1185</v>
      </c>
      <c r="D193" s="30" t="s">
        <v>1187</v>
      </c>
      <c r="E193" s="29" t="s">
        <v>1186</v>
      </c>
      <c r="F193" s="29" t="s">
        <v>1160</v>
      </c>
      <c r="G193" s="29">
        <v>10</v>
      </c>
      <c r="H193" s="30"/>
    </row>
    <row r="194" spans="1:8" ht="30" x14ac:dyDescent="0.25">
      <c r="A194" s="29" t="s">
        <v>1072</v>
      </c>
      <c r="B194" s="31">
        <v>191</v>
      </c>
      <c r="C194" s="30" t="s">
        <v>1188</v>
      </c>
      <c r="D194" s="30" t="s">
        <v>1190</v>
      </c>
      <c r="E194" s="29" t="s">
        <v>1189</v>
      </c>
      <c r="F194" s="29" t="s">
        <v>1160</v>
      </c>
      <c r="G194" s="29">
        <v>11</v>
      </c>
      <c r="H194" s="30"/>
    </row>
    <row r="195" spans="1:8" ht="30" x14ac:dyDescent="0.25">
      <c r="A195" s="29" t="s">
        <v>1072</v>
      </c>
      <c r="B195" s="31">
        <v>192</v>
      </c>
      <c r="C195" s="30" t="s">
        <v>1191</v>
      </c>
      <c r="D195" s="30" t="s">
        <v>707</v>
      </c>
      <c r="E195" s="29" t="s">
        <v>1015</v>
      </c>
      <c r="F195" s="29">
        <v>1935</v>
      </c>
      <c r="G195" s="29">
        <v>3</v>
      </c>
      <c r="H195" s="30"/>
    </row>
    <row r="196" spans="1:8" ht="30" x14ac:dyDescent="0.25">
      <c r="A196" s="29" t="s">
        <v>1072</v>
      </c>
      <c r="B196" s="31">
        <v>193</v>
      </c>
      <c r="C196" s="30" t="s">
        <v>1192</v>
      </c>
      <c r="D196" s="30" t="s">
        <v>634</v>
      </c>
      <c r="E196" s="29" t="s">
        <v>635</v>
      </c>
      <c r="F196" s="29" t="s">
        <v>1160</v>
      </c>
      <c r="G196" s="29">
        <v>12</v>
      </c>
      <c r="H196" s="30"/>
    </row>
    <row r="197" spans="1:8" ht="60" x14ac:dyDescent="0.25">
      <c r="A197" s="29" t="s">
        <v>1072</v>
      </c>
      <c r="B197" s="31">
        <v>194</v>
      </c>
      <c r="C197" s="30" t="s">
        <v>1193</v>
      </c>
      <c r="D197" s="30" t="s">
        <v>1194</v>
      </c>
      <c r="E197" s="29" t="s">
        <v>1195</v>
      </c>
      <c r="F197" s="29">
        <v>1935</v>
      </c>
      <c r="G197" s="29">
        <v>3</v>
      </c>
      <c r="H197" s="30"/>
    </row>
    <row r="198" spans="1:8" x14ac:dyDescent="0.25">
      <c r="A198" s="29" t="s">
        <v>1072</v>
      </c>
      <c r="B198" s="31">
        <v>195</v>
      </c>
      <c r="C198" s="30" t="s">
        <v>1196</v>
      </c>
      <c r="D198" s="29" t="s">
        <v>1807</v>
      </c>
      <c r="E198" s="29" t="s">
        <v>1197</v>
      </c>
      <c r="F198" s="29" t="s">
        <v>1160</v>
      </c>
      <c r="G198" s="29">
        <v>11</v>
      </c>
      <c r="H198" s="30"/>
    </row>
    <row r="199" spans="1:8" ht="30" x14ac:dyDescent="0.25">
      <c r="A199" s="29" t="s">
        <v>1072</v>
      </c>
      <c r="B199" s="31">
        <v>196</v>
      </c>
      <c r="C199" s="30" t="s">
        <v>1198</v>
      </c>
      <c r="D199" s="35" t="s">
        <v>1744</v>
      </c>
      <c r="E199" s="29" t="s">
        <v>1199</v>
      </c>
      <c r="F199" s="29">
        <v>1935</v>
      </c>
      <c r="G199" s="29">
        <v>1</v>
      </c>
      <c r="H199" s="30"/>
    </row>
    <row r="200" spans="1:8" ht="30" x14ac:dyDescent="0.25">
      <c r="A200" s="29" t="s">
        <v>1072</v>
      </c>
      <c r="B200" s="31" t="s">
        <v>1200</v>
      </c>
      <c r="C200" s="30" t="s">
        <v>1201</v>
      </c>
      <c r="D200" s="30" t="s">
        <v>1203</v>
      </c>
      <c r="E200" s="29" t="s">
        <v>1202</v>
      </c>
      <c r="F200" s="29">
        <v>1935</v>
      </c>
      <c r="G200" s="29">
        <v>4</v>
      </c>
      <c r="H200" s="30"/>
    </row>
    <row r="201" spans="1:8" x14ac:dyDescent="0.25">
      <c r="A201" s="29" t="s">
        <v>1072</v>
      </c>
      <c r="B201" s="31">
        <v>198</v>
      </c>
      <c r="C201" s="30" t="s">
        <v>1204</v>
      </c>
      <c r="D201" s="30" t="s">
        <v>1205</v>
      </c>
      <c r="E201" s="29" t="s">
        <v>652</v>
      </c>
      <c r="F201" s="29" t="s">
        <v>1066</v>
      </c>
      <c r="G201" s="29">
        <v>8</v>
      </c>
      <c r="H201" s="30"/>
    </row>
    <row r="202" spans="1:8" x14ac:dyDescent="0.25">
      <c r="A202" s="29" t="s">
        <v>1072</v>
      </c>
      <c r="B202" s="31">
        <v>199</v>
      </c>
      <c r="C202" s="30" t="s">
        <v>1206</v>
      </c>
      <c r="D202" s="30" t="s">
        <v>1056</v>
      </c>
      <c r="E202" s="29" t="s">
        <v>1057</v>
      </c>
      <c r="F202" s="29" t="s">
        <v>1160</v>
      </c>
      <c r="G202" s="29">
        <v>14</v>
      </c>
      <c r="H202" s="30"/>
    </row>
    <row r="203" spans="1:8" ht="30" x14ac:dyDescent="0.25">
      <c r="A203" s="29" t="s">
        <v>1072</v>
      </c>
      <c r="B203" s="31" t="s">
        <v>1207</v>
      </c>
      <c r="C203" s="30" t="s">
        <v>1208</v>
      </c>
      <c r="D203" s="30" t="s">
        <v>634</v>
      </c>
      <c r="E203" s="29" t="s">
        <v>635</v>
      </c>
      <c r="F203" s="29">
        <v>1935</v>
      </c>
      <c r="G203" s="29">
        <v>8</v>
      </c>
      <c r="H203" s="30"/>
    </row>
    <row r="204" spans="1:8" x14ac:dyDescent="0.25">
      <c r="A204" s="29" t="s">
        <v>1209</v>
      </c>
      <c r="B204" s="31">
        <v>201</v>
      </c>
      <c r="C204" s="30" t="s">
        <v>1210</v>
      </c>
      <c r="D204" s="35" t="s">
        <v>1745</v>
      </c>
      <c r="E204" s="29" t="s">
        <v>715</v>
      </c>
      <c r="F204" s="29" t="s">
        <v>1160</v>
      </c>
      <c r="G204" s="29">
        <v>4</v>
      </c>
      <c r="H204" s="30"/>
    </row>
    <row r="205" spans="1:8" ht="45" x14ac:dyDescent="0.25">
      <c r="A205" s="29" t="s">
        <v>1209</v>
      </c>
      <c r="B205" s="31">
        <v>202</v>
      </c>
      <c r="C205" s="30" t="s">
        <v>1211</v>
      </c>
      <c r="D205" s="30" t="s">
        <v>1212</v>
      </c>
      <c r="E205" s="29" t="s">
        <v>1213</v>
      </c>
      <c r="F205" s="29" t="s">
        <v>1066</v>
      </c>
      <c r="G205" s="29">
        <v>6</v>
      </c>
      <c r="H205" s="30"/>
    </row>
    <row r="206" spans="1:8" ht="75" x14ac:dyDescent="0.25">
      <c r="A206" s="29" t="s">
        <v>1209</v>
      </c>
      <c r="B206" s="31">
        <v>203</v>
      </c>
      <c r="C206" s="30" t="s">
        <v>1214</v>
      </c>
      <c r="D206" s="35" t="s">
        <v>1746</v>
      </c>
      <c r="E206" s="29" t="s">
        <v>1215</v>
      </c>
      <c r="F206" s="29" t="s">
        <v>1066</v>
      </c>
      <c r="G206" s="29">
        <v>15</v>
      </c>
      <c r="H206" s="30"/>
    </row>
    <row r="207" spans="1:8" ht="30" x14ac:dyDescent="0.25">
      <c r="A207" s="29" t="s">
        <v>1209</v>
      </c>
      <c r="B207" s="31" t="s">
        <v>1216</v>
      </c>
      <c r="C207" s="30" t="s">
        <v>1217</v>
      </c>
      <c r="D207" s="30" t="s">
        <v>1218</v>
      </c>
      <c r="E207" s="29" t="s">
        <v>1186</v>
      </c>
      <c r="F207" s="29" t="s">
        <v>1066</v>
      </c>
      <c r="G207" s="29">
        <v>12</v>
      </c>
      <c r="H207" s="30"/>
    </row>
    <row r="208" spans="1:8" ht="45" x14ac:dyDescent="0.25">
      <c r="A208" s="29" t="s">
        <v>1209</v>
      </c>
      <c r="B208" s="31">
        <v>205</v>
      </c>
      <c r="C208" s="30" t="s">
        <v>1219</v>
      </c>
      <c r="D208" s="35" t="s">
        <v>1747</v>
      </c>
      <c r="E208" s="29" t="s">
        <v>711</v>
      </c>
      <c r="F208" s="29" t="s">
        <v>1066</v>
      </c>
      <c r="G208" s="29">
        <v>6</v>
      </c>
      <c r="H208" s="30"/>
    </row>
    <row r="209" spans="1:8" ht="30" x14ac:dyDescent="0.25">
      <c r="A209" s="29" t="s">
        <v>1209</v>
      </c>
      <c r="B209" s="31">
        <v>206</v>
      </c>
      <c r="C209" s="30" t="s">
        <v>1220</v>
      </c>
      <c r="D209" s="30" t="s">
        <v>1221</v>
      </c>
      <c r="E209" s="29" t="s">
        <v>711</v>
      </c>
      <c r="F209" s="29" t="s">
        <v>1066</v>
      </c>
      <c r="G209" s="29">
        <v>4</v>
      </c>
      <c r="H209" s="30"/>
    </row>
    <row r="210" spans="1:8" ht="30" x14ac:dyDescent="0.25">
      <c r="A210" s="29" t="s">
        <v>1209</v>
      </c>
      <c r="B210" s="31">
        <v>207</v>
      </c>
      <c r="C210" s="30" t="s">
        <v>1222</v>
      </c>
      <c r="D210" s="30" t="s">
        <v>707</v>
      </c>
      <c r="E210" s="29" t="s">
        <v>1015</v>
      </c>
      <c r="F210" s="29">
        <v>1935</v>
      </c>
      <c r="G210" s="29">
        <v>3</v>
      </c>
      <c r="H210" s="30"/>
    </row>
    <row r="211" spans="1:8" ht="30" x14ac:dyDescent="0.25">
      <c r="A211" s="29" t="s">
        <v>1209</v>
      </c>
      <c r="B211" s="31" t="s">
        <v>1223</v>
      </c>
      <c r="C211" s="30" t="s">
        <v>1224</v>
      </c>
      <c r="D211" s="30" t="s">
        <v>1225</v>
      </c>
      <c r="E211" s="29" t="s">
        <v>1226</v>
      </c>
      <c r="F211" s="29" t="s">
        <v>1160</v>
      </c>
      <c r="G211" s="29">
        <v>7</v>
      </c>
      <c r="H211" s="30"/>
    </row>
    <row r="212" spans="1:8" ht="30" x14ac:dyDescent="0.25">
      <c r="A212" s="29" t="s">
        <v>1209</v>
      </c>
      <c r="B212" s="31">
        <v>209</v>
      </c>
      <c r="C212" s="30" t="s">
        <v>1227</v>
      </c>
      <c r="D212" s="30" t="s">
        <v>1228</v>
      </c>
      <c r="E212" s="29" t="s">
        <v>1229</v>
      </c>
      <c r="F212" s="29" t="s">
        <v>1066</v>
      </c>
      <c r="G212" s="29">
        <v>10</v>
      </c>
      <c r="H212" s="30"/>
    </row>
    <row r="213" spans="1:8" ht="30" x14ac:dyDescent="0.25">
      <c r="A213" s="29" t="s">
        <v>1209</v>
      </c>
      <c r="B213" s="31">
        <v>210</v>
      </c>
      <c r="C213" s="30" t="s">
        <v>1230</v>
      </c>
      <c r="D213" s="30" t="s">
        <v>1231</v>
      </c>
      <c r="E213" s="29" t="s">
        <v>1232</v>
      </c>
      <c r="F213" s="29">
        <v>1935</v>
      </c>
      <c r="G213" s="29">
        <v>3</v>
      </c>
      <c r="H213" s="30"/>
    </row>
    <row r="214" spans="1:8" ht="60" x14ac:dyDescent="0.25">
      <c r="A214" s="29" t="s">
        <v>1209</v>
      </c>
      <c r="B214" s="31" t="s">
        <v>1233</v>
      </c>
      <c r="C214" s="30" t="s">
        <v>1234</v>
      </c>
      <c r="D214" s="30" t="s">
        <v>1235</v>
      </c>
      <c r="E214" s="29" t="s">
        <v>1236</v>
      </c>
      <c r="F214" s="29" t="s">
        <v>1066</v>
      </c>
      <c r="G214" s="29">
        <v>7</v>
      </c>
      <c r="H214" s="30"/>
    </row>
    <row r="215" spans="1:8" ht="60" x14ac:dyDescent="0.25">
      <c r="A215" s="29" t="s">
        <v>1209</v>
      </c>
      <c r="B215" s="31">
        <v>212</v>
      </c>
      <c r="C215" s="30" t="s">
        <v>1237</v>
      </c>
      <c r="D215" s="30" t="s">
        <v>1235</v>
      </c>
      <c r="E215" s="29" t="s">
        <v>1236</v>
      </c>
      <c r="F215" s="29">
        <v>1935</v>
      </c>
      <c r="G215" s="29">
        <v>2</v>
      </c>
      <c r="H215" s="30"/>
    </row>
    <row r="216" spans="1:8" ht="45" x14ac:dyDescent="0.25">
      <c r="A216" s="29" t="s">
        <v>1209</v>
      </c>
      <c r="B216" s="31">
        <v>213</v>
      </c>
      <c r="C216" s="30" t="s">
        <v>1240</v>
      </c>
      <c r="D216" s="30" t="s">
        <v>1238</v>
      </c>
      <c r="E216" s="29" t="s">
        <v>755</v>
      </c>
      <c r="F216" s="29">
        <v>1935</v>
      </c>
      <c r="G216" s="29">
        <v>3</v>
      </c>
      <c r="H216" s="30" t="s">
        <v>1239</v>
      </c>
    </row>
    <row r="217" spans="1:8" ht="30" x14ac:dyDescent="0.25">
      <c r="A217" s="29" t="s">
        <v>1209</v>
      </c>
      <c r="B217" s="31">
        <v>214</v>
      </c>
      <c r="C217" s="30" t="s">
        <v>1242</v>
      </c>
      <c r="D217" s="30" t="s">
        <v>1748</v>
      </c>
      <c r="E217" s="29" t="s">
        <v>1243</v>
      </c>
      <c r="F217" s="29" t="s">
        <v>1066</v>
      </c>
      <c r="G217" s="29">
        <v>6</v>
      </c>
      <c r="H217" s="30"/>
    </row>
    <row r="218" spans="1:8" ht="30" x14ac:dyDescent="0.25">
      <c r="A218" s="29" t="s">
        <v>1209</v>
      </c>
      <c r="B218" s="31" t="s">
        <v>1241</v>
      </c>
      <c r="C218" s="30" t="s">
        <v>1244</v>
      </c>
      <c r="D218" s="30" t="s">
        <v>1245</v>
      </c>
      <c r="E218" s="29" t="s">
        <v>1246</v>
      </c>
      <c r="F218" s="29" t="s">
        <v>1160</v>
      </c>
      <c r="G218" s="29">
        <v>12</v>
      </c>
      <c r="H218" s="30"/>
    </row>
    <row r="219" spans="1:8" ht="45" x14ac:dyDescent="0.25">
      <c r="A219" s="29" t="s">
        <v>1209</v>
      </c>
      <c r="B219" s="31">
        <v>216</v>
      </c>
      <c r="C219" s="30" t="s">
        <v>1247</v>
      </c>
      <c r="D219" s="35" t="s">
        <v>1749</v>
      </c>
      <c r="E219" s="29" t="s">
        <v>955</v>
      </c>
      <c r="F219" s="29">
        <v>1935</v>
      </c>
      <c r="G219" s="29">
        <v>1</v>
      </c>
      <c r="H219" s="30"/>
    </row>
    <row r="220" spans="1:8" ht="90" x14ac:dyDescent="0.25">
      <c r="A220" s="29" t="s">
        <v>1209</v>
      </c>
      <c r="B220" s="31" t="s">
        <v>1248</v>
      </c>
      <c r="C220" s="30" t="s">
        <v>1249</v>
      </c>
      <c r="D220" s="36" t="s">
        <v>1750</v>
      </c>
      <c r="E220" s="29" t="s">
        <v>711</v>
      </c>
      <c r="F220" s="29" t="s">
        <v>1066</v>
      </c>
      <c r="G220" s="29">
        <v>5</v>
      </c>
      <c r="H220" s="30"/>
    </row>
    <row r="221" spans="1:8" ht="30" x14ac:dyDescent="0.25">
      <c r="A221" s="29" t="s">
        <v>1209</v>
      </c>
      <c r="B221" s="31">
        <v>218</v>
      </c>
      <c r="C221" s="30" t="s">
        <v>1250</v>
      </c>
      <c r="D221" s="30" t="s">
        <v>802</v>
      </c>
      <c r="E221" s="29" t="s">
        <v>652</v>
      </c>
      <c r="F221" s="29">
        <v>1935</v>
      </c>
      <c r="G221" s="29">
        <v>1</v>
      </c>
      <c r="H221" s="30"/>
    </row>
    <row r="222" spans="1:8" ht="30" x14ac:dyDescent="0.25">
      <c r="A222" s="29" t="s">
        <v>1209</v>
      </c>
      <c r="B222" s="31">
        <v>219</v>
      </c>
      <c r="C222" s="30" t="s">
        <v>1251</v>
      </c>
      <c r="D222" s="30" t="s">
        <v>1252</v>
      </c>
      <c r="E222" s="29" t="s">
        <v>959</v>
      </c>
      <c r="F222" s="29" t="s">
        <v>1066</v>
      </c>
      <c r="G222" s="29">
        <v>5</v>
      </c>
      <c r="H222" s="30"/>
    </row>
    <row r="223" spans="1:8" ht="45" x14ac:dyDescent="0.25">
      <c r="A223" s="29" t="s">
        <v>1209</v>
      </c>
      <c r="B223" s="31" t="s">
        <v>1253</v>
      </c>
      <c r="C223" s="30" t="s">
        <v>1254</v>
      </c>
      <c r="D223" s="30" t="s">
        <v>1255</v>
      </c>
      <c r="E223" s="29" t="s">
        <v>1256</v>
      </c>
      <c r="F223" s="29">
        <v>1935</v>
      </c>
      <c r="G223" s="29">
        <v>5</v>
      </c>
      <c r="H223" s="30"/>
    </row>
    <row r="224" spans="1:8" ht="30" x14ac:dyDescent="0.25">
      <c r="A224" s="29" t="s">
        <v>1209</v>
      </c>
      <c r="B224" s="31">
        <v>221</v>
      </c>
      <c r="C224" s="30" t="s">
        <v>1257</v>
      </c>
      <c r="D224" s="30" t="s">
        <v>1258</v>
      </c>
      <c r="E224" s="29" t="s">
        <v>1259</v>
      </c>
      <c r="F224" s="29">
        <v>1936</v>
      </c>
      <c r="G224" s="29">
        <v>1</v>
      </c>
      <c r="H224" s="30"/>
    </row>
    <row r="225" spans="1:8" ht="30" x14ac:dyDescent="0.25">
      <c r="A225" s="29" t="s">
        <v>1209</v>
      </c>
      <c r="B225" s="31">
        <v>222</v>
      </c>
      <c r="C225" s="30" t="s">
        <v>1260</v>
      </c>
      <c r="D225" s="30" t="s">
        <v>1261</v>
      </c>
      <c r="E225" s="29" t="s">
        <v>1262</v>
      </c>
      <c r="F225" s="29" t="s">
        <v>1066</v>
      </c>
      <c r="G225" s="29">
        <v>2</v>
      </c>
      <c r="H225" s="30"/>
    </row>
    <row r="226" spans="1:8" ht="30" x14ac:dyDescent="0.25">
      <c r="A226" s="29" t="s">
        <v>1209</v>
      </c>
      <c r="B226" s="31" t="s">
        <v>1263</v>
      </c>
      <c r="C226" s="30" t="s">
        <v>1264</v>
      </c>
      <c r="D226" s="30" t="s">
        <v>1265</v>
      </c>
      <c r="E226" s="29" t="s">
        <v>1197</v>
      </c>
      <c r="F226" s="29">
        <v>1935</v>
      </c>
      <c r="G226" s="29">
        <v>5</v>
      </c>
      <c r="H226" s="30"/>
    </row>
    <row r="227" spans="1:8" ht="30" x14ac:dyDescent="0.25">
      <c r="A227" s="29" t="s">
        <v>1209</v>
      </c>
      <c r="B227" s="31">
        <v>224</v>
      </c>
      <c r="C227" s="30" t="s">
        <v>1266</v>
      </c>
      <c r="D227" s="30" t="s">
        <v>1267</v>
      </c>
      <c r="E227" s="29" t="s">
        <v>677</v>
      </c>
      <c r="F227" s="29">
        <v>1936</v>
      </c>
      <c r="G227" s="29">
        <v>3</v>
      </c>
      <c r="H227" s="30"/>
    </row>
    <row r="228" spans="1:8" ht="30" x14ac:dyDescent="0.25">
      <c r="A228" s="29" t="s">
        <v>1209</v>
      </c>
      <c r="B228" s="31">
        <v>225</v>
      </c>
      <c r="C228" s="30" t="s">
        <v>1268</v>
      </c>
      <c r="D228" s="30" t="s">
        <v>1269</v>
      </c>
      <c r="E228" s="29" t="s">
        <v>785</v>
      </c>
      <c r="F228" s="29" t="s">
        <v>1066</v>
      </c>
      <c r="G228" s="29">
        <v>9</v>
      </c>
      <c r="H228" s="30"/>
    </row>
    <row r="229" spans="1:8" ht="30" x14ac:dyDescent="0.25">
      <c r="A229" s="29" t="s">
        <v>1270</v>
      </c>
      <c r="B229" s="31">
        <v>226</v>
      </c>
      <c r="C229" s="30" t="s">
        <v>1271</v>
      </c>
      <c r="D229" s="30" t="s">
        <v>802</v>
      </c>
      <c r="E229" s="29" t="s">
        <v>652</v>
      </c>
      <c r="F229" s="29">
        <v>1935</v>
      </c>
      <c r="G229" s="29">
        <v>3</v>
      </c>
      <c r="H229" s="30"/>
    </row>
    <row r="230" spans="1:8" ht="30" x14ac:dyDescent="0.25">
      <c r="A230" s="29" t="s">
        <v>1270</v>
      </c>
      <c r="B230" s="31" t="s">
        <v>1272</v>
      </c>
      <c r="C230" s="30" t="s">
        <v>1273</v>
      </c>
      <c r="D230" s="29" t="s">
        <v>1807</v>
      </c>
      <c r="E230" s="29" t="s">
        <v>1274</v>
      </c>
      <c r="F230" s="29">
        <v>1935</v>
      </c>
      <c r="G230" s="29">
        <v>2</v>
      </c>
      <c r="H230" s="30"/>
    </row>
    <row r="231" spans="1:8" ht="30" x14ac:dyDescent="0.25">
      <c r="A231" s="29" t="s">
        <v>1270</v>
      </c>
      <c r="B231" s="31">
        <v>228</v>
      </c>
      <c r="C231" s="30" t="s">
        <v>1275</v>
      </c>
      <c r="D231" s="30" t="s">
        <v>714</v>
      </c>
      <c r="E231" s="29" t="s">
        <v>715</v>
      </c>
      <c r="F231" s="29">
        <v>1935</v>
      </c>
      <c r="G231" s="29">
        <v>1</v>
      </c>
      <c r="H231" s="30"/>
    </row>
    <row r="232" spans="1:8" ht="30" x14ac:dyDescent="0.25">
      <c r="A232" s="29" t="s">
        <v>1270</v>
      </c>
      <c r="B232" s="31">
        <v>229</v>
      </c>
      <c r="C232" s="30" t="s">
        <v>1276</v>
      </c>
      <c r="D232" s="30" t="s">
        <v>1277</v>
      </c>
      <c r="E232" s="29" t="s">
        <v>711</v>
      </c>
      <c r="F232" s="29" t="s">
        <v>1066</v>
      </c>
      <c r="G232" s="29">
        <v>4</v>
      </c>
      <c r="H232" s="30"/>
    </row>
    <row r="233" spans="1:8" ht="30" x14ac:dyDescent="0.25">
      <c r="A233" s="29" t="s">
        <v>1270</v>
      </c>
      <c r="B233" s="31">
        <v>230</v>
      </c>
      <c r="C233" s="30" t="s">
        <v>1278</v>
      </c>
      <c r="D233" s="30" t="s">
        <v>1279</v>
      </c>
      <c r="E233" s="29" t="s">
        <v>652</v>
      </c>
      <c r="F233" s="29" t="s">
        <v>1066</v>
      </c>
      <c r="G233" s="29">
        <v>21</v>
      </c>
      <c r="H233" s="30"/>
    </row>
    <row r="234" spans="1:8" ht="30" x14ac:dyDescent="0.25">
      <c r="A234" s="29" t="s">
        <v>1270</v>
      </c>
      <c r="B234" s="31">
        <v>231</v>
      </c>
      <c r="C234" s="30" t="s">
        <v>1280</v>
      </c>
      <c r="D234" s="30" t="s">
        <v>1280</v>
      </c>
      <c r="E234" s="29" t="s">
        <v>711</v>
      </c>
      <c r="F234" s="29" t="s">
        <v>1066</v>
      </c>
      <c r="G234" s="29">
        <v>4</v>
      </c>
      <c r="H234" s="30"/>
    </row>
    <row r="235" spans="1:8" ht="60" x14ac:dyDescent="0.25">
      <c r="A235" s="29" t="s">
        <v>1270</v>
      </c>
      <c r="B235" s="31">
        <v>232</v>
      </c>
      <c r="C235" s="30" t="s">
        <v>1281</v>
      </c>
      <c r="D235" s="30" t="s">
        <v>1282</v>
      </c>
      <c r="E235" s="29" t="s">
        <v>652</v>
      </c>
      <c r="F235" s="29">
        <v>1935</v>
      </c>
      <c r="G235" s="29">
        <v>3</v>
      </c>
      <c r="H235" s="30"/>
    </row>
    <row r="236" spans="1:8" ht="30" x14ac:dyDescent="0.25">
      <c r="A236" s="29" t="s">
        <v>1270</v>
      </c>
      <c r="B236" s="31" t="s">
        <v>1283</v>
      </c>
      <c r="C236" s="30" t="s">
        <v>1284</v>
      </c>
      <c r="D236" s="30" t="s">
        <v>1286</v>
      </c>
      <c r="E236" s="29" t="s">
        <v>1285</v>
      </c>
      <c r="F236" s="29" t="s">
        <v>1160</v>
      </c>
      <c r="G236" s="29">
        <v>8</v>
      </c>
      <c r="H236" s="30"/>
    </row>
    <row r="237" spans="1:8" x14ac:dyDescent="0.25">
      <c r="A237" s="29" t="s">
        <v>1270</v>
      </c>
      <c r="B237" s="31">
        <v>234</v>
      </c>
      <c r="C237" s="30" t="s">
        <v>1287</v>
      </c>
      <c r="D237" s="30" t="s">
        <v>1286</v>
      </c>
      <c r="E237" s="29" t="s">
        <v>1285</v>
      </c>
      <c r="F237" s="29" t="s">
        <v>1160</v>
      </c>
      <c r="G237" s="29">
        <v>5</v>
      </c>
      <c r="H237" s="30"/>
    </row>
    <row r="238" spans="1:8" x14ac:dyDescent="0.25">
      <c r="A238" s="29" t="s">
        <v>1270</v>
      </c>
      <c r="B238" s="31">
        <v>235</v>
      </c>
      <c r="C238" s="30" t="s">
        <v>1288</v>
      </c>
      <c r="D238" s="30" t="s">
        <v>1286</v>
      </c>
      <c r="E238" s="29" t="s">
        <v>1285</v>
      </c>
      <c r="F238" s="29"/>
      <c r="G238" s="29">
        <v>0</v>
      </c>
      <c r="H238" s="30"/>
    </row>
    <row r="239" spans="1:8" ht="45" x14ac:dyDescent="0.25">
      <c r="A239" s="29" t="s">
        <v>1270</v>
      </c>
      <c r="B239" s="31">
        <v>236</v>
      </c>
      <c r="C239" s="30" t="s">
        <v>541</v>
      </c>
      <c r="D239" s="30" t="s">
        <v>1062</v>
      </c>
      <c r="E239" s="29" t="s">
        <v>1197</v>
      </c>
      <c r="F239" s="29" t="s">
        <v>1066</v>
      </c>
      <c r="G239" s="29">
        <v>7</v>
      </c>
      <c r="H239" s="30"/>
    </row>
    <row r="240" spans="1:8" ht="30" x14ac:dyDescent="0.25">
      <c r="A240" s="29" t="s">
        <v>1270</v>
      </c>
      <c r="B240" s="31">
        <v>237</v>
      </c>
      <c r="C240" s="30" t="s">
        <v>1289</v>
      </c>
      <c r="D240" s="30" t="s">
        <v>1290</v>
      </c>
      <c r="E240" s="29" t="s">
        <v>1291</v>
      </c>
      <c r="F240" s="29" t="s">
        <v>1160</v>
      </c>
      <c r="G240" s="29">
        <v>9</v>
      </c>
      <c r="H240" s="30"/>
    </row>
    <row r="241" spans="1:8" ht="30" x14ac:dyDescent="0.25">
      <c r="A241" s="29" t="s">
        <v>1270</v>
      </c>
      <c r="B241" s="31">
        <v>238</v>
      </c>
      <c r="C241" s="30" t="s">
        <v>1292</v>
      </c>
      <c r="D241" s="30" t="s">
        <v>1293</v>
      </c>
      <c r="E241" s="29" t="s">
        <v>1294</v>
      </c>
      <c r="F241" s="29" t="s">
        <v>1160</v>
      </c>
      <c r="G241" s="29">
        <v>2</v>
      </c>
      <c r="H241" s="30"/>
    </row>
    <row r="242" spans="1:8" ht="30" x14ac:dyDescent="0.25">
      <c r="A242" s="29" t="s">
        <v>1270</v>
      </c>
      <c r="B242" s="31">
        <v>239</v>
      </c>
      <c r="C242" s="30" t="s">
        <v>1295</v>
      </c>
      <c r="D242" s="30" t="s">
        <v>1316</v>
      </c>
      <c r="E242" s="29" t="s">
        <v>1294</v>
      </c>
      <c r="F242" s="29">
        <v>1935</v>
      </c>
      <c r="G242" s="29">
        <v>1</v>
      </c>
      <c r="H242" s="30"/>
    </row>
    <row r="243" spans="1:8" ht="30" x14ac:dyDescent="0.25">
      <c r="A243" s="29" t="s">
        <v>1270</v>
      </c>
      <c r="B243" s="31">
        <v>240</v>
      </c>
      <c r="C243" s="30" t="s">
        <v>1317</v>
      </c>
      <c r="D243" s="30" t="s">
        <v>627</v>
      </c>
      <c r="E243" s="29" t="s">
        <v>1318</v>
      </c>
      <c r="F243" s="29" t="s">
        <v>1066</v>
      </c>
      <c r="G243" s="29">
        <v>4</v>
      </c>
      <c r="H243" s="30"/>
    </row>
    <row r="244" spans="1:8" ht="30" x14ac:dyDescent="0.25">
      <c r="A244" s="29" t="s">
        <v>1270</v>
      </c>
      <c r="B244" s="31">
        <v>241</v>
      </c>
      <c r="C244" s="30" t="s">
        <v>1319</v>
      </c>
      <c r="D244" s="30" t="s">
        <v>1320</v>
      </c>
      <c r="E244" s="29" t="s">
        <v>1321</v>
      </c>
      <c r="F244" s="29" t="s">
        <v>1066</v>
      </c>
      <c r="G244" s="29">
        <v>5</v>
      </c>
      <c r="H244" s="30"/>
    </row>
    <row r="245" spans="1:8" ht="30" x14ac:dyDescent="0.25">
      <c r="A245" s="29" t="s">
        <v>1270</v>
      </c>
      <c r="B245" s="31">
        <v>242</v>
      </c>
      <c r="C245" s="30" t="s">
        <v>1322</v>
      </c>
      <c r="D245" s="30" t="s">
        <v>1323</v>
      </c>
      <c r="E245" s="29" t="s">
        <v>711</v>
      </c>
      <c r="F245" s="29">
        <v>1935</v>
      </c>
      <c r="G245" s="29">
        <v>1</v>
      </c>
      <c r="H245" s="30"/>
    </row>
    <row r="246" spans="1:8" ht="30" x14ac:dyDescent="0.25">
      <c r="A246" s="29" t="s">
        <v>1270</v>
      </c>
      <c r="B246" s="31">
        <v>243</v>
      </c>
      <c r="C246" s="30" t="s">
        <v>1324</v>
      </c>
      <c r="D246" s="30" t="s">
        <v>1325</v>
      </c>
      <c r="E246" s="29" t="s">
        <v>1326</v>
      </c>
      <c r="F246" s="29" t="s">
        <v>1066</v>
      </c>
      <c r="G246" s="29">
        <v>5</v>
      </c>
      <c r="H246" s="30"/>
    </row>
    <row r="247" spans="1:8" ht="30" x14ac:dyDescent="0.25">
      <c r="A247" s="29" t="s">
        <v>1270</v>
      </c>
      <c r="B247" s="31">
        <v>244</v>
      </c>
      <c r="C247" s="30" t="s">
        <v>1327</v>
      </c>
      <c r="D247" s="30" t="s">
        <v>1328</v>
      </c>
      <c r="E247" s="29" t="s">
        <v>1167</v>
      </c>
      <c r="F247" s="29" t="s">
        <v>1066</v>
      </c>
      <c r="G247" s="29">
        <v>16</v>
      </c>
      <c r="H247" s="30"/>
    </row>
    <row r="248" spans="1:8" ht="30" x14ac:dyDescent="0.25">
      <c r="A248" s="29" t="s">
        <v>1270</v>
      </c>
      <c r="B248" s="31">
        <v>245</v>
      </c>
      <c r="C248" s="30" t="s">
        <v>1329</v>
      </c>
      <c r="D248" s="30" t="s">
        <v>1330</v>
      </c>
      <c r="E248" s="29" t="s">
        <v>1331</v>
      </c>
      <c r="F248" s="29" t="s">
        <v>1066</v>
      </c>
      <c r="G248" s="29">
        <v>15</v>
      </c>
      <c r="H248" s="30"/>
    </row>
    <row r="249" spans="1:8" ht="30" x14ac:dyDescent="0.25">
      <c r="A249" s="29" t="s">
        <v>1270</v>
      </c>
      <c r="B249" s="31">
        <v>246</v>
      </c>
      <c r="C249" s="30" t="s">
        <v>1332</v>
      </c>
      <c r="D249" s="30" t="s">
        <v>1333</v>
      </c>
      <c r="E249" s="29" t="s">
        <v>1326</v>
      </c>
      <c r="F249" s="29" t="s">
        <v>1066</v>
      </c>
      <c r="G249" s="29">
        <v>11</v>
      </c>
      <c r="H249" s="30"/>
    </row>
    <row r="250" spans="1:8" ht="30" x14ac:dyDescent="0.25">
      <c r="A250" s="29" t="s">
        <v>1270</v>
      </c>
      <c r="B250" s="31">
        <v>247</v>
      </c>
      <c r="C250" s="30" t="s">
        <v>1334</v>
      </c>
      <c r="D250" s="30" t="s">
        <v>1335</v>
      </c>
      <c r="E250" s="29" t="s">
        <v>1336</v>
      </c>
      <c r="F250" s="29" t="s">
        <v>1337</v>
      </c>
      <c r="G250" s="29">
        <v>9</v>
      </c>
      <c r="H250" s="30"/>
    </row>
    <row r="251" spans="1:8" ht="30" x14ac:dyDescent="0.25">
      <c r="A251" s="29" t="s">
        <v>1270</v>
      </c>
      <c r="B251" s="31" t="s">
        <v>1338</v>
      </c>
      <c r="C251" s="30" t="s">
        <v>1339</v>
      </c>
      <c r="D251" s="30" t="s">
        <v>707</v>
      </c>
      <c r="E251" s="29" t="s">
        <v>1015</v>
      </c>
      <c r="F251" s="29" t="s">
        <v>1337</v>
      </c>
      <c r="G251" s="29">
        <v>10</v>
      </c>
      <c r="H251" s="30"/>
    </row>
    <row r="252" spans="1:8" ht="30" x14ac:dyDescent="0.25">
      <c r="A252" s="29" t="s">
        <v>1270</v>
      </c>
      <c r="B252" s="31">
        <v>249</v>
      </c>
      <c r="C252" s="30" t="s">
        <v>1340</v>
      </c>
      <c r="D252" s="37" t="s">
        <v>1341</v>
      </c>
      <c r="E252" s="29" t="s">
        <v>1197</v>
      </c>
      <c r="F252" s="29">
        <v>1935</v>
      </c>
      <c r="G252" s="29">
        <v>2</v>
      </c>
      <c r="H252" s="30"/>
    </row>
    <row r="253" spans="1:8" ht="30" x14ac:dyDescent="0.25">
      <c r="A253" s="29" t="s">
        <v>1270</v>
      </c>
      <c r="B253" s="31">
        <v>250</v>
      </c>
      <c r="C253" s="30" t="s">
        <v>1342</v>
      </c>
      <c r="D253" s="30" t="s">
        <v>1343</v>
      </c>
      <c r="E253" s="29" t="s">
        <v>1344</v>
      </c>
      <c r="F253" s="29">
        <v>1935</v>
      </c>
      <c r="G253" s="29">
        <v>1</v>
      </c>
      <c r="H253" s="30"/>
    </row>
    <row r="254" spans="1:8" ht="30" x14ac:dyDescent="0.25">
      <c r="A254" s="29" t="s">
        <v>1385</v>
      </c>
      <c r="B254" s="31">
        <v>251</v>
      </c>
      <c r="C254" s="30" t="s">
        <v>1386</v>
      </c>
      <c r="D254" s="36" t="s">
        <v>1751</v>
      </c>
      <c r="E254" s="29" t="s">
        <v>1326</v>
      </c>
      <c r="F254" s="29" t="s">
        <v>1387</v>
      </c>
      <c r="G254" s="29">
        <v>4</v>
      </c>
      <c r="H254" s="30"/>
    </row>
    <row r="255" spans="1:8" ht="30" x14ac:dyDescent="0.25">
      <c r="A255" s="29" t="s">
        <v>1385</v>
      </c>
      <c r="B255" s="31">
        <v>252</v>
      </c>
      <c r="C255" s="30" t="s">
        <v>1388</v>
      </c>
      <c r="D255" s="30" t="s">
        <v>1389</v>
      </c>
      <c r="E255" s="29" t="s">
        <v>1841</v>
      </c>
      <c r="F255" s="29" t="s">
        <v>1337</v>
      </c>
      <c r="G255" s="29">
        <v>17</v>
      </c>
      <c r="H255" s="30"/>
    </row>
    <row r="256" spans="1:8" ht="60" x14ac:dyDescent="0.25">
      <c r="A256" s="29" t="s">
        <v>1385</v>
      </c>
      <c r="B256" s="31">
        <v>253</v>
      </c>
      <c r="C256" s="30" t="s">
        <v>1842</v>
      </c>
      <c r="D256" s="30" t="s">
        <v>1843</v>
      </c>
      <c r="E256" s="29" t="s">
        <v>1336</v>
      </c>
      <c r="F256" s="29" t="s">
        <v>1387</v>
      </c>
      <c r="G256" s="29">
        <v>4</v>
      </c>
      <c r="H256" s="30"/>
    </row>
    <row r="257" spans="1:8" ht="45" x14ac:dyDescent="0.25">
      <c r="A257" s="29" t="s">
        <v>1385</v>
      </c>
      <c r="B257" s="31">
        <v>254</v>
      </c>
      <c r="C257" s="30" t="s">
        <v>1390</v>
      </c>
      <c r="D257" s="30" t="s">
        <v>1844</v>
      </c>
      <c r="E257" s="29" t="s">
        <v>1394</v>
      </c>
      <c r="F257" s="29" t="s">
        <v>1387</v>
      </c>
      <c r="G257" s="29">
        <v>3</v>
      </c>
      <c r="H257" s="30"/>
    </row>
    <row r="258" spans="1:8" ht="30" x14ac:dyDescent="0.25">
      <c r="A258" s="29" t="s">
        <v>1385</v>
      </c>
      <c r="B258" s="31">
        <v>255</v>
      </c>
      <c r="C258" s="30" t="s">
        <v>1391</v>
      </c>
      <c r="D258" s="30" t="s">
        <v>1845</v>
      </c>
      <c r="E258" s="29" t="s">
        <v>1392</v>
      </c>
      <c r="F258" s="29" t="s">
        <v>1387</v>
      </c>
      <c r="G258" s="29">
        <v>10</v>
      </c>
      <c r="H258" s="30"/>
    </row>
    <row r="259" spans="1:8" ht="30" x14ac:dyDescent="0.25">
      <c r="A259" s="29" t="s">
        <v>1385</v>
      </c>
      <c r="B259" s="31">
        <v>256</v>
      </c>
      <c r="C259" s="30" t="s">
        <v>1393</v>
      </c>
      <c r="D259" s="30" t="s">
        <v>1389</v>
      </c>
      <c r="E259" s="29" t="s">
        <v>1394</v>
      </c>
      <c r="F259" s="29" t="s">
        <v>1337</v>
      </c>
      <c r="G259" s="29">
        <v>14</v>
      </c>
      <c r="H259" s="30"/>
    </row>
    <row r="260" spans="1:8" ht="45" x14ac:dyDescent="0.25">
      <c r="A260" s="29" t="s">
        <v>1385</v>
      </c>
      <c r="B260" s="31">
        <v>257</v>
      </c>
      <c r="C260" s="30" t="s">
        <v>1395</v>
      </c>
      <c r="D260" s="30" t="s">
        <v>1846</v>
      </c>
      <c r="E260" s="34" t="s">
        <v>1752</v>
      </c>
      <c r="F260" s="29" t="s">
        <v>1387</v>
      </c>
      <c r="G260" s="29">
        <v>4</v>
      </c>
      <c r="H260" s="30"/>
    </row>
    <row r="261" spans="1:8" x14ac:dyDescent="0.25">
      <c r="A261" s="29" t="s">
        <v>1385</v>
      </c>
      <c r="B261" s="31">
        <v>258</v>
      </c>
      <c r="C261" s="30" t="s">
        <v>1396</v>
      </c>
      <c r="D261" s="30" t="s">
        <v>1397</v>
      </c>
      <c r="E261" s="29" t="s">
        <v>898</v>
      </c>
      <c r="F261" s="29">
        <v>1935</v>
      </c>
      <c r="G261" s="29">
        <v>1</v>
      </c>
      <c r="H261" s="30"/>
    </row>
    <row r="262" spans="1:8" ht="30" customHeight="1" x14ac:dyDescent="0.25">
      <c r="A262" s="29" t="s">
        <v>1385</v>
      </c>
      <c r="B262" s="31">
        <v>259</v>
      </c>
      <c r="C262" s="30" t="s">
        <v>1399</v>
      </c>
      <c r="D262" s="35" t="s">
        <v>1753</v>
      </c>
      <c r="E262" s="29" t="s">
        <v>1398</v>
      </c>
      <c r="F262" s="29" t="s">
        <v>1337</v>
      </c>
      <c r="G262" s="29">
        <v>14</v>
      </c>
      <c r="H262" s="30"/>
    </row>
    <row r="263" spans="1:8" ht="30" x14ac:dyDescent="0.25">
      <c r="A263" s="29" t="s">
        <v>1385</v>
      </c>
      <c r="B263" s="31">
        <v>260</v>
      </c>
      <c r="C263" s="30" t="s">
        <v>1400</v>
      </c>
      <c r="D263" s="30" t="s">
        <v>1401</v>
      </c>
      <c r="E263" s="29" t="s">
        <v>1318</v>
      </c>
      <c r="F263" s="29" t="s">
        <v>1387</v>
      </c>
      <c r="G263" s="29">
        <v>2</v>
      </c>
      <c r="H263" s="30"/>
    </row>
    <row r="264" spans="1:8" ht="30" x14ac:dyDescent="0.25">
      <c r="A264" s="29" t="s">
        <v>1385</v>
      </c>
      <c r="B264" s="31">
        <v>261</v>
      </c>
      <c r="C264" s="30" t="s">
        <v>1402</v>
      </c>
      <c r="D264" s="30" t="s">
        <v>1403</v>
      </c>
      <c r="E264" s="29" t="s">
        <v>652</v>
      </c>
      <c r="F264" s="29">
        <v>1935</v>
      </c>
      <c r="G264" s="29">
        <v>5</v>
      </c>
      <c r="H264" s="30"/>
    </row>
    <row r="265" spans="1:8" ht="30" x14ac:dyDescent="0.25">
      <c r="A265" s="29" t="s">
        <v>1385</v>
      </c>
      <c r="B265" s="31">
        <v>262</v>
      </c>
      <c r="C265" s="30" t="s">
        <v>1404</v>
      </c>
      <c r="D265" s="30" t="s">
        <v>1405</v>
      </c>
      <c r="E265" s="29" t="s">
        <v>711</v>
      </c>
      <c r="F265" s="29" t="s">
        <v>1337</v>
      </c>
      <c r="G265" s="29">
        <v>11</v>
      </c>
      <c r="H265" s="30"/>
    </row>
    <row r="266" spans="1:8" ht="45" x14ac:dyDescent="0.25">
      <c r="A266" s="29" t="s">
        <v>1385</v>
      </c>
      <c r="B266" s="31">
        <v>263</v>
      </c>
      <c r="C266" s="30" t="s">
        <v>1406</v>
      </c>
      <c r="D266" s="30" t="s">
        <v>1407</v>
      </c>
      <c r="E266" s="29" t="s">
        <v>1285</v>
      </c>
      <c r="F266" s="29">
        <v>1935</v>
      </c>
      <c r="G266" s="29">
        <v>2</v>
      </c>
      <c r="H266" s="30"/>
    </row>
    <row r="267" spans="1:8" x14ac:dyDescent="0.25">
      <c r="A267" s="29" t="s">
        <v>1385</v>
      </c>
      <c r="B267" s="31">
        <v>264</v>
      </c>
      <c r="C267" s="30" t="s">
        <v>1408</v>
      </c>
      <c r="D267" s="30" t="s">
        <v>1409</v>
      </c>
      <c r="E267" s="29" t="s">
        <v>1057</v>
      </c>
      <c r="F267" s="29">
        <v>1935</v>
      </c>
      <c r="G267" s="29">
        <v>2</v>
      </c>
      <c r="H267" s="30"/>
    </row>
    <row r="268" spans="1:8" ht="45" x14ac:dyDescent="0.25">
      <c r="A268" s="29" t="s">
        <v>1385</v>
      </c>
      <c r="B268" s="31">
        <v>265</v>
      </c>
      <c r="C268" s="30" t="s">
        <v>1410</v>
      </c>
      <c r="D268" s="30" t="s">
        <v>1411</v>
      </c>
      <c r="E268" s="29" t="s">
        <v>677</v>
      </c>
      <c r="F268" s="29" t="s">
        <v>1337</v>
      </c>
      <c r="G268" s="29">
        <v>8</v>
      </c>
      <c r="H268" s="30"/>
    </row>
    <row r="269" spans="1:8" ht="45" x14ac:dyDescent="0.25">
      <c r="A269" s="29" t="s">
        <v>1385</v>
      </c>
      <c r="B269" s="31" t="s">
        <v>1412</v>
      </c>
      <c r="C269" s="35" t="s">
        <v>1754</v>
      </c>
      <c r="D269" s="30" t="s">
        <v>1413</v>
      </c>
      <c r="E269" s="29" t="s">
        <v>1414</v>
      </c>
      <c r="F269" s="29" t="s">
        <v>1387</v>
      </c>
      <c r="G269" s="29">
        <v>5</v>
      </c>
      <c r="H269" s="30"/>
    </row>
    <row r="270" spans="1:8" x14ac:dyDescent="0.25">
      <c r="A270" s="29" t="s">
        <v>1385</v>
      </c>
      <c r="B270" s="31">
        <v>267</v>
      </c>
      <c r="C270" s="30" t="s">
        <v>1415</v>
      </c>
      <c r="D270" s="29" t="s">
        <v>1807</v>
      </c>
      <c r="E270" s="29" t="s">
        <v>652</v>
      </c>
      <c r="F270" s="29">
        <v>1935</v>
      </c>
      <c r="G270" s="29">
        <v>2</v>
      </c>
      <c r="H270" s="30"/>
    </row>
    <row r="271" spans="1:8" ht="30" x14ac:dyDescent="0.25">
      <c r="A271" s="29" t="s">
        <v>1385</v>
      </c>
      <c r="B271" s="31">
        <v>268</v>
      </c>
      <c r="C271" s="30" t="s">
        <v>1416</v>
      </c>
      <c r="D271" s="30" t="s">
        <v>1417</v>
      </c>
      <c r="E271" s="29" t="s">
        <v>1199</v>
      </c>
      <c r="F271" s="29">
        <v>1935</v>
      </c>
      <c r="G271" s="29">
        <v>3</v>
      </c>
      <c r="H271" s="30"/>
    </row>
    <row r="272" spans="1:8" ht="30" x14ac:dyDescent="0.25">
      <c r="A272" s="29" t="s">
        <v>1385</v>
      </c>
      <c r="B272" s="31">
        <v>269</v>
      </c>
      <c r="C272" s="30" t="s">
        <v>1418</v>
      </c>
      <c r="D272" s="30" t="s">
        <v>1419</v>
      </c>
      <c r="E272" s="29" t="s">
        <v>677</v>
      </c>
      <c r="F272" s="29">
        <v>1935</v>
      </c>
      <c r="G272" s="29">
        <v>1</v>
      </c>
      <c r="H272" s="30"/>
    </row>
    <row r="273" spans="1:8" ht="30" x14ac:dyDescent="0.25">
      <c r="A273" s="29" t="s">
        <v>1385</v>
      </c>
      <c r="B273" s="31">
        <v>270</v>
      </c>
      <c r="C273" s="30" t="s">
        <v>1420</v>
      </c>
      <c r="D273" s="30" t="s">
        <v>919</v>
      </c>
      <c r="E273" s="29" t="s">
        <v>671</v>
      </c>
      <c r="F273" s="29" t="s">
        <v>1387</v>
      </c>
      <c r="G273" s="29">
        <v>3</v>
      </c>
      <c r="H273" s="29" t="s">
        <v>1239</v>
      </c>
    </row>
    <row r="274" spans="1:8" ht="45" x14ac:dyDescent="0.25">
      <c r="A274" s="29" t="s">
        <v>1385</v>
      </c>
      <c r="B274" s="31">
        <v>271</v>
      </c>
      <c r="C274" s="30" t="s">
        <v>1421</v>
      </c>
      <c r="D274" s="35" t="s">
        <v>1755</v>
      </c>
      <c r="E274" s="29" t="s">
        <v>715</v>
      </c>
      <c r="F274" s="29"/>
      <c r="G274" s="29">
        <v>0</v>
      </c>
      <c r="H274" s="30"/>
    </row>
    <row r="275" spans="1:8" ht="60" x14ac:dyDescent="0.25">
      <c r="A275" s="29" t="s">
        <v>1385</v>
      </c>
      <c r="B275" s="31">
        <v>272</v>
      </c>
      <c r="C275" s="30" t="s">
        <v>1422</v>
      </c>
      <c r="D275" s="36" t="s">
        <v>1756</v>
      </c>
      <c r="E275" s="29" t="s">
        <v>711</v>
      </c>
      <c r="F275" s="29"/>
      <c r="G275" s="29">
        <v>0</v>
      </c>
      <c r="H275" s="30"/>
    </row>
    <row r="276" spans="1:8" ht="30" x14ac:dyDescent="0.25">
      <c r="A276" s="29" t="s">
        <v>1385</v>
      </c>
      <c r="B276" s="31">
        <v>273</v>
      </c>
      <c r="C276" s="30" t="s">
        <v>1423</v>
      </c>
      <c r="D276" s="30" t="s">
        <v>893</v>
      </c>
      <c r="E276" s="29" t="s">
        <v>711</v>
      </c>
      <c r="F276" s="29" t="s">
        <v>1387</v>
      </c>
      <c r="G276" s="29">
        <v>10</v>
      </c>
      <c r="H276" s="30"/>
    </row>
    <row r="277" spans="1:8" ht="60" x14ac:dyDescent="0.25">
      <c r="A277" s="29" t="s">
        <v>1385</v>
      </c>
      <c r="B277" s="31">
        <v>274</v>
      </c>
      <c r="C277" s="30" t="s">
        <v>1757</v>
      </c>
      <c r="D277" s="36" t="s">
        <v>1758</v>
      </c>
      <c r="E277" s="29" t="s">
        <v>1424</v>
      </c>
      <c r="F277" s="29" t="s">
        <v>1337</v>
      </c>
      <c r="G277" s="29">
        <v>5</v>
      </c>
      <c r="H277" s="30"/>
    </row>
    <row r="278" spans="1:8" ht="30" x14ac:dyDescent="0.25">
      <c r="A278" s="29" t="s">
        <v>1385</v>
      </c>
      <c r="B278" s="31">
        <v>275</v>
      </c>
      <c r="C278" s="30" t="s">
        <v>1426</v>
      </c>
      <c r="D278" s="30" t="s">
        <v>1428</v>
      </c>
      <c r="E278" s="29" t="s">
        <v>1427</v>
      </c>
      <c r="F278" s="29" t="s">
        <v>1387</v>
      </c>
      <c r="G278" s="29">
        <v>5</v>
      </c>
      <c r="H278" s="30"/>
    </row>
    <row r="279" spans="1:8" ht="30" x14ac:dyDescent="0.25">
      <c r="A279" s="29" t="s">
        <v>1429</v>
      </c>
      <c r="B279" s="31">
        <v>276</v>
      </c>
      <c r="C279" s="30" t="s">
        <v>1430</v>
      </c>
      <c r="D279" s="30" t="s">
        <v>1431</v>
      </c>
      <c r="E279" s="29" t="s">
        <v>711</v>
      </c>
      <c r="F279" s="29" t="s">
        <v>1387</v>
      </c>
      <c r="G279" s="29">
        <v>6</v>
      </c>
      <c r="H279" s="30"/>
    </row>
    <row r="280" spans="1:8" ht="30" x14ac:dyDescent="0.25">
      <c r="A280" s="29" t="s">
        <v>1429</v>
      </c>
      <c r="B280" s="31">
        <v>277</v>
      </c>
      <c r="C280" s="30" t="s">
        <v>1432</v>
      </c>
      <c r="D280" s="30" t="s">
        <v>1434</v>
      </c>
      <c r="E280" s="29" t="s">
        <v>1433</v>
      </c>
      <c r="F280" s="29">
        <v>1936</v>
      </c>
      <c r="G280" s="29">
        <v>1</v>
      </c>
      <c r="H280" s="30"/>
    </row>
    <row r="281" spans="1:8" ht="30" x14ac:dyDescent="0.25">
      <c r="A281" s="29" t="s">
        <v>1429</v>
      </c>
      <c r="B281" s="31">
        <v>278</v>
      </c>
      <c r="C281" s="30" t="s">
        <v>1435</v>
      </c>
      <c r="D281" s="30" t="s">
        <v>1436</v>
      </c>
      <c r="E281" s="29" t="s">
        <v>1202</v>
      </c>
      <c r="F281" s="29">
        <v>1936</v>
      </c>
      <c r="G281" s="29">
        <v>1</v>
      </c>
      <c r="H281" s="30"/>
    </row>
    <row r="282" spans="1:8" ht="30" x14ac:dyDescent="0.25">
      <c r="A282" s="29" t="s">
        <v>1429</v>
      </c>
      <c r="B282" s="31">
        <v>279</v>
      </c>
      <c r="C282" s="30" t="s">
        <v>1437</v>
      </c>
      <c r="D282" s="35" t="s">
        <v>1436</v>
      </c>
      <c r="E282" s="29" t="s">
        <v>1202</v>
      </c>
      <c r="F282" s="29" t="s">
        <v>1387</v>
      </c>
      <c r="G282" s="29">
        <v>4</v>
      </c>
      <c r="H282" s="30"/>
    </row>
    <row r="283" spans="1:8" ht="30" x14ac:dyDescent="0.25">
      <c r="A283" s="29" t="s">
        <v>1429</v>
      </c>
      <c r="B283" s="31">
        <v>280</v>
      </c>
      <c r="C283" s="30" t="s">
        <v>1438</v>
      </c>
      <c r="D283" s="30" t="s">
        <v>1439</v>
      </c>
      <c r="E283" s="29" t="s">
        <v>848</v>
      </c>
      <c r="F283" s="29" t="s">
        <v>1387</v>
      </c>
      <c r="G283" s="29">
        <v>7</v>
      </c>
      <c r="H283" s="30"/>
    </row>
    <row r="284" spans="1:8" x14ac:dyDescent="0.25">
      <c r="A284" s="29" t="s">
        <v>1429</v>
      </c>
      <c r="B284" s="31">
        <v>281</v>
      </c>
      <c r="C284" s="30" t="s">
        <v>1440</v>
      </c>
      <c r="D284" s="30" t="s">
        <v>1442</v>
      </c>
      <c r="E284" s="29" t="s">
        <v>1441</v>
      </c>
      <c r="F284" s="29" t="s">
        <v>1387</v>
      </c>
      <c r="G284" s="29">
        <v>5</v>
      </c>
      <c r="H284" s="30"/>
    </row>
    <row r="285" spans="1:8" ht="30" x14ac:dyDescent="0.25">
      <c r="A285" s="29" t="s">
        <v>1429</v>
      </c>
      <c r="B285" s="31">
        <v>282</v>
      </c>
      <c r="C285" s="30" t="s">
        <v>1443</v>
      </c>
      <c r="D285" s="30" t="s">
        <v>1444</v>
      </c>
      <c r="E285" s="29" t="s">
        <v>1445</v>
      </c>
      <c r="F285" s="29" t="s">
        <v>1387</v>
      </c>
      <c r="G285" s="29">
        <v>10</v>
      </c>
      <c r="H285" s="30"/>
    </row>
    <row r="286" spans="1:8" ht="30" x14ac:dyDescent="0.25">
      <c r="A286" s="29" t="s">
        <v>1429</v>
      </c>
      <c r="B286" s="31">
        <v>283</v>
      </c>
      <c r="C286" s="30" t="s">
        <v>1446</v>
      </c>
      <c r="D286" s="30" t="s">
        <v>1203</v>
      </c>
      <c r="E286" s="29" t="s">
        <v>1202</v>
      </c>
      <c r="F286" s="29">
        <v>1936</v>
      </c>
      <c r="G286" s="29">
        <v>1</v>
      </c>
      <c r="H286" s="30"/>
    </row>
    <row r="287" spans="1:8" ht="30" x14ac:dyDescent="0.25">
      <c r="A287" s="29" t="s">
        <v>1429</v>
      </c>
      <c r="B287" s="31">
        <v>284</v>
      </c>
      <c r="C287" s="30" t="s">
        <v>1447</v>
      </c>
      <c r="D287" s="30" t="s">
        <v>1448</v>
      </c>
      <c r="E287" s="29" t="s">
        <v>751</v>
      </c>
      <c r="F287" s="29" t="s">
        <v>1387</v>
      </c>
      <c r="G287" s="29">
        <v>10</v>
      </c>
      <c r="H287" s="30"/>
    </row>
    <row r="288" spans="1:8" ht="30" x14ac:dyDescent="0.25">
      <c r="A288" s="29" t="s">
        <v>1429</v>
      </c>
      <c r="B288" s="31">
        <v>285</v>
      </c>
      <c r="C288" s="30" t="s">
        <v>1449</v>
      </c>
      <c r="D288" s="30" t="s">
        <v>1450</v>
      </c>
      <c r="E288" s="29" t="s">
        <v>1451</v>
      </c>
      <c r="F288" s="29" t="s">
        <v>1387</v>
      </c>
      <c r="G288" s="29">
        <v>3</v>
      </c>
      <c r="H288" s="30"/>
    </row>
    <row r="289" spans="1:8" ht="30" x14ac:dyDescent="0.25">
      <c r="A289" s="29" t="s">
        <v>1429</v>
      </c>
      <c r="B289" s="31">
        <v>286</v>
      </c>
      <c r="C289" s="30" t="s">
        <v>1452</v>
      </c>
      <c r="D289" s="30" t="s">
        <v>1453</v>
      </c>
      <c r="E289" s="29" t="s">
        <v>677</v>
      </c>
      <c r="F289" s="29" t="s">
        <v>1387</v>
      </c>
      <c r="G289" s="29">
        <v>2</v>
      </c>
      <c r="H289" s="30"/>
    </row>
    <row r="290" spans="1:8" ht="30" x14ac:dyDescent="0.25">
      <c r="A290" s="29" t="s">
        <v>1429</v>
      </c>
      <c r="B290" s="31">
        <v>287</v>
      </c>
      <c r="C290" s="30" t="s">
        <v>1454</v>
      </c>
      <c r="D290" s="30" t="s">
        <v>1455</v>
      </c>
      <c r="E290" s="29" t="s">
        <v>711</v>
      </c>
      <c r="F290" s="29" t="s">
        <v>1387</v>
      </c>
      <c r="G290" s="29">
        <v>5</v>
      </c>
      <c r="H290" s="30"/>
    </row>
    <row r="291" spans="1:8" ht="30" x14ac:dyDescent="0.25">
      <c r="A291" s="29" t="s">
        <v>1429</v>
      </c>
      <c r="B291" s="31">
        <v>288</v>
      </c>
      <c r="C291" s="30" t="s">
        <v>1456</v>
      </c>
      <c r="D291" s="30" t="s">
        <v>1453</v>
      </c>
      <c r="E291" s="29" t="s">
        <v>677</v>
      </c>
      <c r="F291" s="29" t="s">
        <v>1387</v>
      </c>
      <c r="G291" s="29">
        <v>5</v>
      </c>
      <c r="H291" s="30"/>
    </row>
    <row r="292" spans="1:8" ht="30" x14ac:dyDescent="0.25">
      <c r="A292" s="29" t="s">
        <v>1429</v>
      </c>
      <c r="B292" s="31">
        <v>289</v>
      </c>
      <c r="C292" s="30" t="s">
        <v>1457</v>
      </c>
      <c r="D292" s="30" t="s">
        <v>802</v>
      </c>
      <c r="E292" s="29" t="s">
        <v>652</v>
      </c>
      <c r="F292" s="29" t="s">
        <v>1387</v>
      </c>
      <c r="G292" s="29">
        <v>4</v>
      </c>
      <c r="H292" s="30"/>
    </row>
    <row r="293" spans="1:8" ht="30" x14ac:dyDescent="0.25">
      <c r="A293" s="29" t="s">
        <v>1429</v>
      </c>
      <c r="B293" s="31">
        <v>290</v>
      </c>
      <c r="C293" s="30" t="s">
        <v>1458</v>
      </c>
      <c r="D293" s="29" t="s">
        <v>1807</v>
      </c>
      <c r="E293" s="29" t="s">
        <v>1459</v>
      </c>
      <c r="F293" s="29" t="s">
        <v>1337</v>
      </c>
      <c r="G293" s="29">
        <v>8</v>
      </c>
      <c r="H293" s="30"/>
    </row>
    <row r="294" spans="1:8" ht="30" x14ac:dyDescent="0.25">
      <c r="A294" s="29" t="s">
        <v>1429</v>
      </c>
      <c r="B294" s="31">
        <v>291</v>
      </c>
      <c r="C294" s="30" t="s">
        <v>1460</v>
      </c>
      <c r="D294" s="30" t="s">
        <v>1461</v>
      </c>
      <c r="E294" s="29" t="s">
        <v>1010</v>
      </c>
      <c r="F294" s="29" t="s">
        <v>1387</v>
      </c>
      <c r="G294" s="29">
        <v>6</v>
      </c>
      <c r="H294" s="30"/>
    </row>
    <row r="295" spans="1:8" ht="30" x14ac:dyDescent="0.25">
      <c r="A295" s="29" t="s">
        <v>1429</v>
      </c>
      <c r="B295" s="31">
        <v>292</v>
      </c>
      <c r="C295" s="30" t="s">
        <v>1462</v>
      </c>
      <c r="D295" s="30" t="s">
        <v>1463</v>
      </c>
      <c r="E295" s="29" t="s">
        <v>797</v>
      </c>
      <c r="F295" s="29" t="s">
        <v>1337</v>
      </c>
      <c r="G295" s="29">
        <v>9</v>
      </c>
      <c r="H295" s="30"/>
    </row>
    <row r="296" spans="1:8" ht="30" x14ac:dyDescent="0.25">
      <c r="A296" s="29" t="s">
        <v>1429</v>
      </c>
      <c r="B296" s="31">
        <v>293</v>
      </c>
      <c r="C296" s="30" t="s">
        <v>1464</v>
      </c>
      <c r="D296" s="35" t="s">
        <v>1759</v>
      </c>
      <c r="E296" s="29" t="s">
        <v>711</v>
      </c>
      <c r="F296" s="29">
        <v>1936</v>
      </c>
      <c r="G296" s="29">
        <v>1</v>
      </c>
      <c r="H296" s="30"/>
    </row>
    <row r="297" spans="1:8" ht="30" x14ac:dyDescent="0.25">
      <c r="A297" s="29" t="s">
        <v>1429</v>
      </c>
      <c r="B297" s="31">
        <v>294</v>
      </c>
      <c r="C297" s="30" t="s">
        <v>1465</v>
      </c>
      <c r="D297" s="30" t="s">
        <v>1466</v>
      </c>
      <c r="E297" s="29" t="s">
        <v>711</v>
      </c>
      <c r="F297" s="29">
        <v>1935</v>
      </c>
      <c r="G297" s="29">
        <v>1</v>
      </c>
      <c r="H297" s="30"/>
    </row>
    <row r="298" spans="1:8" ht="60" x14ac:dyDescent="0.25">
      <c r="A298" s="29" t="s">
        <v>1429</v>
      </c>
      <c r="B298" s="31" t="s">
        <v>1467</v>
      </c>
      <c r="C298" s="30" t="s">
        <v>1468</v>
      </c>
      <c r="D298" s="36" t="s">
        <v>1760</v>
      </c>
      <c r="E298" s="29" t="s">
        <v>755</v>
      </c>
      <c r="F298" s="29" t="s">
        <v>1387</v>
      </c>
      <c r="G298" s="29">
        <v>7</v>
      </c>
      <c r="H298" s="30"/>
    </row>
    <row r="299" spans="1:8" ht="30" x14ac:dyDescent="0.25">
      <c r="A299" s="29" t="s">
        <v>1429</v>
      </c>
      <c r="B299" s="31">
        <v>296</v>
      </c>
      <c r="C299" s="30" t="s">
        <v>1469</v>
      </c>
      <c r="D299" s="30" t="s">
        <v>1847</v>
      </c>
      <c r="E299" s="29" t="s">
        <v>853</v>
      </c>
      <c r="F299" s="29" t="s">
        <v>1337</v>
      </c>
      <c r="G299" s="29">
        <v>27</v>
      </c>
      <c r="H299" s="30"/>
    </row>
    <row r="300" spans="1:8" ht="30" x14ac:dyDescent="0.25">
      <c r="A300" s="29" t="s">
        <v>1429</v>
      </c>
      <c r="B300" s="31">
        <v>297</v>
      </c>
      <c r="C300" s="30" t="s">
        <v>1470</v>
      </c>
      <c r="D300" s="35" t="s">
        <v>1761</v>
      </c>
      <c r="E300" s="29" t="s">
        <v>1471</v>
      </c>
      <c r="F300" s="29" t="s">
        <v>1387</v>
      </c>
      <c r="G300" s="29">
        <v>1</v>
      </c>
      <c r="H300" s="30"/>
    </row>
    <row r="301" spans="1:8" ht="30" x14ac:dyDescent="0.25">
      <c r="A301" s="29" t="s">
        <v>1429</v>
      </c>
      <c r="B301" s="31">
        <v>298</v>
      </c>
      <c r="C301" s="30" t="s">
        <v>1472</v>
      </c>
      <c r="D301" s="30" t="s">
        <v>1473</v>
      </c>
      <c r="E301" s="29" t="s">
        <v>1474</v>
      </c>
      <c r="F301" s="29" t="s">
        <v>1387</v>
      </c>
      <c r="G301" s="29">
        <v>4</v>
      </c>
      <c r="H301" s="30"/>
    </row>
    <row r="302" spans="1:8" ht="60" x14ac:dyDescent="0.25">
      <c r="A302" s="29" t="s">
        <v>1429</v>
      </c>
      <c r="B302" s="31">
        <v>299</v>
      </c>
      <c r="C302" s="30" t="s">
        <v>1476</v>
      </c>
      <c r="D302" s="35" t="s">
        <v>1762</v>
      </c>
      <c r="E302" s="29" t="s">
        <v>785</v>
      </c>
      <c r="F302" s="29" t="s">
        <v>1337</v>
      </c>
      <c r="G302" s="29">
        <v>17</v>
      </c>
      <c r="H302" s="30"/>
    </row>
    <row r="303" spans="1:8" ht="60" x14ac:dyDescent="0.25">
      <c r="A303" s="29" t="s">
        <v>1429</v>
      </c>
      <c r="B303" s="31" t="s">
        <v>1475</v>
      </c>
      <c r="C303" s="30" t="s">
        <v>1477</v>
      </c>
      <c r="D303" s="35" t="s">
        <v>1763</v>
      </c>
      <c r="E303" s="29" t="s">
        <v>711</v>
      </c>
      <c r="F303" s="29"/>
      <c r="G303" s="29">
        <v>1</v>
      </c>
      <c r="H303" s="30"/>
    </row>
    <row r="304" spans="1:8" ht="30" x14ac:dyDescent="0.25">
      <c r="A304" s="29" t="s">
        <v>1478</v>
      </c>
      <c r="B304" s="31">
        <v>301</v>
      </c>
      <c r="C304" s="30" t="s">
        <v>1479</v>
      </c>
      <c r="D304" s="30" t="s">
        <v>1480</v>
      </c>
      <c r="E304" s="29" t="s">
        <v>1481</v>
      </c>
      <c r="F304" s="29" t="s">
        <v>1387</v>
      </c>
      <c r="G304" s="29">
        <v>6</v>
      </c>
      <c r="H304" s="30"/>
    </row>
    <row r="305" spans="1:8" ht="30" x14ac:dyDescent="0.25">
      <c r="A305" s="29" t="s">
        <v>1478</v>
      </c>
      <c r="B305" s="31">
        <v>302</v>
      </c>
      <c r="C305" s="30" t="s">
        <v>1482</v>
      </c>
      <c r="D305" s="30" t="s">
        <v>1483</v>
      </c>
      <c r="E305" s="29" t="s">
        <v>711</v>
      </c>
      <c r="F305" s="29">
        <v>1935</v>
      </c>
      <c r="G305" s="29">
        <v>1</v>
      </c>
      <c r="H305" s="30"/>
    </row>
    <row r="306" spans="1:8" ht="45" x14ac:dyDescent="0.25">
      <c r="A306" s="29" t="s">
        <v>1478</v>
      </c>
      <c r="B306" s="31">
        <v>303</v>
      </c>
      <c r="C306" s="30" t="s">
        <v>1485</v>
      </c>
      <c r="D306" s="30" t="s">
        <v>1484</v>
      </c>
      <c r="E306" s="29" t="s">
        <v>1486</v>
      </c>
      <c r="F306" s="29" t="s">
        <v>1387</v>
      </c>
      <c r="G306" s="29">
        <v>8</v>
      </c>
      <c r="H306" s="30"/>
    </row>
    <row r="307" spans="1:8" ht="45" x14ac:dyDescent="0.25">
      <c r="A307" s="29" t="s">
        <v>1478</v>
      </c>
      <c r="B307" s="31">
        <v>304</v>
      </c>
      <c r="C307" s="30" t="s">
        <v>1487</v>
      </c>
      <c r="D307" s="35" t="s">
        <v>1764</v>
      </c>
      <c r="E307" s="29" t="s">
        <v>853</v>
      </c>
      <c r="F307" s="29">
        <v>1935</v>
      </c>
      <c r="G307" s="29">
        <v>3</v>
      </c>
      <c r="H307" s="30"/>
    </row>
    <row r="308" spans="1:8" ht="45" x14ac:dyDescent="0.25">
      <c r="A308" s="29" t="s">
        <v>1478</v>
      </c>
      <c r="B308" s="31" t="s">
        <v>1488</v>
      </c>
      <c r="C308" s="30" t="s">
        <v>1489</v>
      </c>
      <c r="D308" s="35" t="s">
        <v>1765</v>
      </c>
      <c r="E308" s="29" t="s">
        <v>711</v>
      </c>
      <c r="F308" s="29">
        <v>1935</v>
      </c>
      <c r="G308" s="29">
        <v>2</v>
      </c>
      <c r="H308" s="30"/>
    </row>
    <row r="309" spans="1:8" ht="30" x14ac:dyDescent="0.25">
      <c r="A309" s="29" t="s">
        <v>1478</v>
      </c>
      <c r="B309" s="31">
        <v>306</v>
      </c>
      <c r="C309" s="30" t="s">
        <v>1491</v>
      </c>
      <c r="D309" s="30" t="s">
        <v>1490</v>
      </c>
      <c r="E309" s="29" t="s">
        <v>853</v>
      </c>
      <c r="F309" s="29" t="s">
        <v>1387</v>
      </c>
      <c r="G309" s="29">
        <v>5</v>
      </c>
      <c r="H309" s="30"/>
    </row>
    <row r="310" spans="1:8" ht="45" x14ac:dyDescent="0.25">
      <c r="A310" s="29" t="s">
        <v>1478</v>
      </c>
      <c r="B310" s="31">
        <v>307</v>
      </c>
      <c r="C310" s="30" t="s">
        <v>1492</v>
      </c>
      <c r="D310" s="30" t="s">
        <v>1493</v>
      </c>
      <c r="E310" s="29" t="s">
        <v>1494</v>
      </c>
      <c r="F310" s="29" t="s">
        <v>1387</v>
      </c>
      <c r="G310" s="29">
        <v>4</v>
      </c>
      <c r="H310" s="30"/>
    </row>
    <row r="311" spans="1:8" ht="30" x14ac:dyDescent="0.25">
      <c r="A311" s="29" t="s">
        <v>1478</v>
      </c>
      <c r="B311" s="31">
        <v>308</v>
      </c>
      <c r="C311" s="30" t="s">
        <v>1495</v>
      </c>
      <c r="D311" s="35" t="s">
        <v>1766</v>
      </c>
      <c r="E311" s="29" t="s">
        <v>711</v>
      </c>
      <c r="F311" s="29"/>
      <c r="G311" s="29">
        <v>0</v>
      </c>
      <c r="H311" s="30"/>
    </row>
    <row r="312" spans="1:8" ht="60" x14ac:dyDescent="0.25">
      <c r="A312" s="29" t="s">
        <v>1478</v>
      </c>
      <c r="B312" s="31" t="s">
        <v>1496</v>
      </c>
      <c r="C312" s="30" t="s">
        <v>1497</v>
      </c>
      <c r="D312" s="35" t="s">
        <v>1767</v>
      </c>
      <c r="E312" s="29" t="s">
        <v>1498</v>
      </c>
      <c r="F312" s="29" t="s">
        <v>1337</v>
      </c>
      <c r="G312" s="29">
        <v>6</v>
      </c>
      <c r="H312" s="30"/>
    </row>
    <row r="313" spans="1:8" ht="30" x14ac:dyDescent="0.25">
      <c r="A313" s="29" t="s">
        <v>1478</v>
      </c>
      <c r="B313" s="31">
        <v>310</v>
      </c>
      <c r="C313" s="30" t="s">
        <v>1499</v>
      </c>
      <c r="D313" s="30" t="s">
        <v>802</v>
      </c>
      <c r="E313" s="29" t="s">
        <v>652</v>
      </c>
      <c r="F313" s="29" t="s">
        <v>1337</v>
      </c>
      <c r="G313" s="29">
        <v>6</v>
      </c>
      <c r="H313" s="30"/>
    </row>
    <row r="314" spans="1:8" ht="45" x14ac:dyDescent="0.25">
      <c r="A314" s="29" t="s">
        <v>1478</v>
      </c>
      <c r="B314" s="31" t="s">
        <v>1500</v>
      </c>
      <c r="C314" s="30" t="s">
        <v>1501</v>
      </c>
      <c r="D314" s="30" t="s">
        <v>1502</v>
      </c>
      <c r="E314" s="29" t="s">
        <v>711</v>
      </c>
      <c r="F314" s="29"/>
      <c r="G314" s="29">
        <v>1</v>
      </c>
      <c r="H314" s="30"/>
    </row>
    <row r="315" spans="1:8" ht="30" x14ac:dyDescent="0.25">
      <c r="A315" s="29" t="s">
        <v>1478</v>
      </c>
      <c r="B315" s="31">
        <v>312</v>
      </c>
      <c r="C315" s="30" t="s">
        <v>1503</v>
      </c>
      <c r="D315" s="30" t="s">
        <v>1504</v>
      </c>
      <c r="E315" s="29" t="s">
        <v>715</v>
      </c>
      <c r="F315" s="29" t="s">
        <v>1387</v>
      </c>
      <c r="G315" s="29">
        <v>6</v>
      </c>
      <c r="H315" s="30"/>
    </row>
    <row r="316" spans="1:8" ht="30" x14ac:dyDescent="0.25">
      <c r="A316" s="29" t="s">
        <v>1478</v>
      </c>
      <c r="B316" s="31">
        <v>313</v>
      </c>
      <c r="C316" s="30" t="s">
        <v>1505</v>
      </c>
      <c r="D316" s="30" t="s">
        <v>627</v>
      </c>
      <c r="E316" s="29" t="s">
        <v>1506</v>
      </c>
      <c r="F316" s="29" t="s">
        <v>1387</v>
      </c>
      <c r="G316" s="29">
        <v>10</v>
      </c>
      <c r="H316" s="30"/>
    </row>
    <row r="317" spans="1:8" ht="45" x14ac:dyDescent="0.25">
      <c r="A317" s="29" t="s">
        <v>1478</v>
      </c>
      <c r="B317" s="31">
        <v>314</v>
      </c>
      <c r="C317" s="30" t="s">
        <v>1507</v>
      </c>
      <c r="D317" s="30" t="s">
        <v>1848</v>
      </c>
      <c r="E317" s="29" t="s">
        <v>681</v>
      </c>
      <c r="F317" s="29" t="s">
        <v>1387</v>
      </c>
      <c r="G317" s="29">
        <v>4</v>
      </c>
      <c r="H317" s="30"/>
    </row>
    <row r="318" spans="1:8" ht="30" x14ac:dyDescent="0.25">
      <c r="A318" s="29" t="s">
        <v>1478</v>
      </c>
      <c r="B318" s="31">
        <v>315</v>
      </c>
      <c r="C318" s="30" t="s">
        <v>1508</v>
      </c>
      <c r="D318" s="30" t="s">
        <v>1509</v>
      </c>
      <c r="E318" s="29" t="s">
        <v>711</v>
      </c>
      <c r="F318" s="29" t="s">
        <v>1387</v>
      </c>
      <c r="G318" s="29">
        <v>4</v>
      </c>
      <c r="H318" s="30"/>
    </row>
    <row r="319" spans="1:8" ht="75" x14ac:dyDescent="0.25">
      <c r="A319" s="29" t="s">
        <v>1478</v>
      </c>
      <c r="B319" s="31">
        <v>316</v>
      </c>
      <c r="C319" s="30" t="s">
        <v>1510</v>
      </c>
      <c r="D319" s="36" t="s">
        <v>1768</v>
      </c>
      <c r="E319" s="29" t="s">
        <v>1215</v>
      </c>
      <c r="F319" s="29" t="s">
        <v>1387</v>
      </c>
      <c r="G319" s="29">
        <v>6</v>
      </c>
      <c r="H319" s="30"/>
    </row>
    <row r="320" spans="1:8" ht="30" x14ac:dyDescent="0.25">
      <c r="A320" s="29" t="s">
        <v>1478</v>
      </c>
      <c r="B320" s="31" t="s">
        <v>1511</v>
      </c>
      <c r="C320" s="30" t="s">
        <v>1512</v>
      </c>
      <c r="D320" s="35" t="s">
        <v>1769</v>
      </c>
      <c r="E320" s="29" t="s">
        <v>711</v>
      </c>
      <c r="F320" s="29" t="s">
        <v>1387</v>
      </c>
      <c r="G320" s="29">
        <v>2</v>
      </c>
      <c r="H320" s="30"/>
    </row>
    <row r="321" spans="1:8" ht="45" x14ac:dyDescent="0.25">
      <c r="A321" s="29" t="s">
        <v>1478</v>
      </c>
      <c r="B321" s="31" t="s">
        <v>1513</v>
      </c>
      <c r="C321" s="30" t="s">
        <v>1514</v>
      </c>
      <c r="D321" s="30" t="s">
        <v>1515</v>
      </c>
      <c r="E321" s="29" t="s">
        <v>711</v>
      </c>
      <c r="F321" s="29" t="s">
        <v>1387</v>
      </c>
      <c r="G321" s="29">
        <v>3</v>
      </c>
      <c r="H321" s="30"/>
    </row>
    <row r="322" spans="1:8" ht="30" x14ac:dyDescent="0.25">
      <c r="A322" s="29" t="s">
        <v>1478</v>
      </c>
      <c r="B322" s="31">
        <v>319</v>
      </c>
      <c r="C322" s="30" t="s">
        <v>1849</v>
      </c>
      <c r="D322" s="30" t="s">
        <v>1517</v>
      </c>
      <c r="E322" s="29" t="s">
        <v>1516</v>
      </c>
      <c r="F322" s="29" t="s">
        <v>1387</v>
      </c>
      <c r="G322" s="29">
        <v>6</v>
      </c>
      <c r="H322" s="30"/>
    </row>
    <row r="323" spans="1:8" ht="60" x14ac:dyDescent="0.25">
      <c r="A323" s="29" t="s">
        <v>1478</v>
      </c>
      <c r="B323" s="31" t="s">
        <v>1518</v>
      </c>
      <c r="C323" s="30" t="s">
        <v>1519</v>
      </c>
      <c r="D323" s="30" t="s">
        <v>1520</v>
      </c>
      <c r="E323" s="29" t="s">
        <v>711</v>
      </c>
      <c r="F323" s="29" t="s">
        <v>1387</v>
      </c>
      <c r="G323" s="29">
        <v>5</v>
      </c>
      <c r="H323" s="30"/>
    </row>
    <row r="324" spans="1:8" ht="45" x14ac:dyDescent="0.25">
      <c r="A324" s="29" t="s">
        <v>1478</v>
      </c>
      <c r="B324" s="31">
        <v>321</v>
      </c>
      <c r="C324" s="30" t="s">
        <v>1521</v>
      </c>
      <c r="D324" s="30" t="s">
        <v>718</v>
      </c>
      <c r="E324" s="29" t="s">
        <v>715</v>
      </c>
      <c r="F324" s="29" t="s">
        <v>1387</v>
      </c>
      <c r="G324" s="29">
        <v>3</v>
      </c>
      <c r="H324" s="30"/>
    </row>
    <row r="325" spans="1:8" ht="45" x14ac:dyDescent="0.25">
      <c r="A325" s="29" t="s">
        <v>1478</v>
      </c>
      <c r="B325" s="31">
        <v>322</v>
      </c>
      <c r="C325" s="30" t="s">
        <v>1522</v>
      </c>
      <c r="D325" s="30" t="s">
        <v>1523</v>
      </c>
      <c r="E325" s="29" t="s">
        <v>715</v>
      </c>
      <c r="F325" s="29" t="s">
        <v>1387</v>
      </c>
      <c r="G325" s="29">
        <v>3</v>
      </c>
      <c r="H325" s="30"/>
    </row>
    <row r="326" spans="1:8" ht="30" x14ac:dyDescent="0.25">
      <c r="A326" s="29" t="s">
        <v>1478</v>
      </c>
      <c r="B326" s="31">
        <v>323</v>
      </c>
      <c r="C326" s="30" t="s">
        <v>1524</v>
      </c>
      <c r="D326" s="35" t="s">
        <v>1770</v>
      </c>
      <c r="E326" s="29" t="s">
        <v>715</v>
      </c>
      <c r="F326" s="29" t="s">
        <v>1387</v>
      </c>
      <c r="G326" s="29">
        <v>3</v>
      </c>
      <c r="H326" s="30"/>
    </row>
    <row r="327" spans="1:8" ht="30" x14ac:dyDescent="0.25">
      <c r="A327" s="29" t="s">
        <v>1478</v>
      </c>
      <c r="B327" s="31">
        <v>324</v>
      </c>
      <c r="C327" s="30" t="s">
        <v>1525</v>
      </c>
      <c r="D327" s="30" t="s">
        <v>1526</v>
      </c>
      <c r="E327" s="29" t="s">
        <v>715</v>
      </c>
      <c r="F327" s="29" t="s">
        <v>1387</v>
      </c>
      <c r="G327" s="29">
        <v>13</v>
      </c>
      <c r="H327" s="30"/>
    </row>
    <row r="328" spans="1:8" ht="30" x14ac:dyDescent="0.25">
      <c r="A328" s="29" t="s">
        <v>1478</v>
      </c>
      <c r="B328" s="31">
        <v>325</v>
      </c>
      <c r="C328" s="30" t="s">
        <v>1527</v>
      </c>
      <c r="D328" s="35" t="s">
        <v>1771</v>
      </c>
      <c r="E328" s="29" t="s">
        <v>715</v>
      </c>
      <c r="F328" s="29" t="s">
        <v>1387</v>
      </c>
      <c r="G328" s="29">
        <v>9</v>
      </c>
      <c r="H328" s="30"/>
    </row>
    <row r="329" spans="1:8" ht="30" x14ac:dyDescent="0.25">
      <c r="A329" s="29" t="s">
        <v>1530</v>
      </c>
      <c r="B329" s="31">
        <v>326</v>
      </c>
      <c r="C329" s="30" t="s">
        <v>1531</v>
      </c>
      <c r="D329" s="36" t="s">
        <v>1772</v>
      </c>
      <c r="E329" s="29" t="s">
        <v>1394</v>
      </c>
      <c r="F329" s="29" t="s">
        <v>1387</v>
      </c>
      <c r="G329" s="29">
        <v>4</v>
      </c>
      <c r="H329" s="30"/>
    </row>
    <row r="330" spans="1:8" ht="30" x14ac:dyDescent="0.25">
      <c r="A330" s="29" t="s">
        <v>1530</v>
      </c>
      <c r="B330" s="31" t="s">
        <v>1532</v>
      </c>
      <c r="C330" s="30" t="s">
        <v>1533</v>
      </c>
      <c r="D330" s="29" t="s">
        <v>1807</v>
      </c>
      <c r="E330" s="29" t="s">
        <v>711</v>
      </c>
      <c r="F330" s="29" t="s">
        <v>1387</v>
      </c>
      <c r="G330" s="29">
        <v>2</v>
      </c>
      <c r="H330" s="30"/>
    </row>
    <row r="331" spans="1:8" x14ac:dyDescent="0.25">
      <c r="A331" s="29" t="s">
        <v>1530</v>
      </c>
      <c r="B331" s="31">
        <v>328</v>
      </c>
      <c r="C331" s="30" t="s">
        <v>1534</v>
      </c>
      <c r="D331" s="35" t="s">
        <v>1773</v>
      </c>
      <c r="E331" s="29" t="s">
        <v>1535</v>
      </c>
      <c r="F331" s="29" t="s">
        <v>1387</v>
      </c>
      <c r="G331" s="29">
        <v>8</v>
      </c>
      <c r="H331" s="30"/>
    </row>
    <row r="332" spans="1:8" ht="30" x14ac:dyDescent="0.25">
      <c r="A332" s="29" t="s">
        <v>1530</v>
      </c>
      <c r="B332" s="31" t="s">
        <v>1536</v>
      </c>
      <c r="C332" s="30" t="s">
        <v>1537</v>
      </c>
      <c r="D332" s="30" t="s">
        <v>1539</v>
      </c>
      <c r="E332" s="29" t="s">
        <v>1538</v>
      </c>
      <c r="F332" s="29">
        <v>1935</v>
      </c>
      <c r="G332" s="29">
        <v>4</v>
      </c>
      <c r="H332" s="30"/>
    </row>
    <row r="333" spans="1:8" ht="60" x14ac:dyDescent="0.25">
      <c r="A333" s="29" t="s">
        <v>1530</v>
      </c>
      <c r="B333" s="31">
        <v>330</v>
      </c>
      <c r="C333" s="30" t="s">
        <v>1540</v>
      </c>
      <c r="D333" s="37" t="s">
        <v>1774</v>
      </c>
      <c r="E333" s="29" t="s">
        <v>853</v>
      </c>
      <c r="F333" s="29">
        <v>1935</v>
      </c>
      <c r="G333" s="29">
        <v>1</v>
      </c>
      <c r="H333" s="30"/>
    </row>
    <row r="334" spans="1:8" ht="45" x14ac:dyDescent="0.25">
      <c r="A334" s="29" t="s">
        <v>1530</v>
      </c>
      <c r="B334" s="31" t="s">
        <v>1541</v>
      </c>
      <c r="C334" s="30" t="s">
        <v>1543</v>
      </c>
      <c r="D334" s="30" t="s">
        <v>1542</v>
      </c>
      <c r="E334" s="29" t="s">
        <v>711</v>
      </c>
      <c r="F334" s="29">
        <v>1935</v>
      </c>
      <c r="G334" s="29">
        <v>1</v>
      </c>
      <c r="H334" s="30"/>
    </row>
    <row r="335" spans="1:8" ht="30" x14ac:dyDescent="0.25">
      <c r="A335" s="29" t="s">
        <v>1530</v>
      </c>
      <c r="B335" s="31">
        <v>332</v>
      </c>
      <c r="C335" s="30" t="s">
        <v>1544</v>
      </c>
      <c r="D335" s="30" t="s">
        <v>1545</v>
      </c>
      <c r="E335" s="29" t="s">
        <v>711</v>
      </c>
      <c r="F335" s="29" t="s">
        <v>1387</v>
      </c>
      <c r="G335" s="29">
        <v>3</v>
      </c>
      <c r="H335" s="30"/>
    </row>
    <row r="336" spans="1:8" ht="90" x14ac:dyDescent="0.25">
      <c r="A336" s="29" t="s">
        <v>1530</v>
      </c>
      <c r="B336" s="31" t="s">
        <v>1546</v>
      </c>
      <c r="C336" s="30" t="s">
        <v>1547</v>
      </c>
      <c r="D336" s="30" t="s">
        <v>891</v>
      </c>
      <c r="E336" s="29" t="s">
        <v>711</v>
      </c>
      <c r="F336" s="29">
        <v>1935</v>
      </c>
      <c r="G336" s="29">
        <v>1</v>
      </c>
      <c r="H336" s="30"/>
    </row>
    <row r="337" spans="1:8" ht="30" x14ac:dyDescent="0.25">
      <c r="A337" s="29" t="s">
        <v>1530</v>
      </c>
      <c r="B337" s="31" t="s">
        <v>1548</v>
      </c>
      <c r="C337" s="30" t="s">
        <v>1549</v>
      </c>
      <c r="D337" s="29" t="s">
        <v>1807</v>
      </c>
      <c r="E337" s="29" t="s">
        <v>652</v>
      </c>
      <c r="F337" s="29" t="s">
        <v>1387</v>
      </c>
      <c r="G337" s="29">
        <v>5</v>
      </c>
      <c r="H337" s="30"/>
    </row>
    <row r="338" spans="1:8" ht="30" x14ac:dyDescent="0.25">
      <c r="A338" s="29" t="s">
        <v>1530</v>
      </c>
      <c r="B338" s="31" t="s">
        <v>1550</v>
      </c>
      <c r="C338" s="30" t="s">
        <v>1551</v>
      </c>
      <c r="D338" s="35" t="s">
        <v>1775</v>
      </c>
      <c r="E338" s="29" t="s">
        <v>711</v>
      </c>
      <c r="F338" s="29"/>
      <c r="G338" s="29">
        <v>0</v>
      </c>
      <c r="H338" s="30"/>
    </row>
    <row r="339" spans="1:8" ht="45" x14ac:dyDescent="0.25">
      <c r="A339" s="29" t="s">
        <v>1530</v>
      </c>
      <c r="B339" s="31" t="s">
        <v>1552</v>
      </c>
      <c r="C339" s="30" t="s">
        <v>1553</v>
      </c>
      <c r="D339" s="35" t="s">
        <v>1776</v>
      </c>
      <c r="E339" s="29" t="s">
        <v>711</v>
      </c>
      <c r="F339" s="29"/>
      <c r="G339" s="29">
        <v>0</v>
      </c>
      <c r="H339" s="30"/>
    </row>
    <row r="340" spans="1:8" ht="30" x14ac:dyDescent="0.25">
      <c r="A340" s="29" t="s">
        <v>1530</v>
      </c>
      <c r="B340" s="31">
        <v>337</v>
      </c>
      <c r="C340" s="30" t="s">
        <v>1554</v>
      </c>
      <c r="D340" s="36" t="s">
        <v>1777</v>
      </c>
      <c r="E340" s="29" t="s">
        <v>711</v>
      </c>
      <c r="F340" s="29"/>
      <c r="G340" s="29">
        <v>0</v>
      </c>
      <c r="H340" s="30"/>
    </row>
    <row r="341" spans="1:8" ht="30" x14ac:dyDescent="0.25">
      <c r="A341" s="29" t="s">
        <v>1530</v>
      </c>
      <c r="B341" s="31">
        <v>338</v>
      </c>
      <c r="C341" s="30" t="s">
        <v>1555</v>
      </c>
      <c r="D341" s="36" t="s">
        <v>1778</v>
      </c>
      <c r="E341" s="29" t="s">
        <v>711</v>
      </c>
      <c r="F341" s="29">
        <v>1936</v>
      </c>
      <c r="G341" s="29">
        <v>1</v>
      </c>
      <c r="H341" s="30"/>
    </row>
    <row r="342" spans="1:8" ht="45" x14ac:dyDescent="0.25">
      <c r="A342" s="29" t="s">
        <v>1530</v>
      </c>
      <c r="B342" s="31">
        <v>339</v>
      </c>
      <c r="C342" s="30" t="s">
        <v>1556</v>
      </c>
      <c r="D342" s="30" t="s">
        <v>1556</v>
      </c>
      <c r="E342" s="29" t="s">
        <v>1177</v>
      </c>
      <c r="F342" s="29">
        <v>1935</v>
      </c>
      <c r="G342" s="29">
        <v>2</v>
      </c>
      <c r="H342" s="30"/>
    </row>
    <row r="343" spans="1:8" ht="30" x14ac:dyDescent="0.25">
      <c r="A343" s="29" t="s">
        <v>1530</v>
      </c>
      <c r="B343" s="31">
        <v>340</v>
      </c>
      <c r="C343" s="30" t="s">
        <v>1557</v>
      </c>
      <c r="D343" s="30" t="s">
        <v>1558</v>
      </c>
      <c r="E343" s="29" t="s">
        <v>677</v>
      </c>
      <c r="F343" s="29" t="s">
        <v>1387</v>
      </c>
      <c r="G343" s="29">
        <v>5</v>
      </c>
      <c r="H343" s="30"/>
    </row>
    <row r="344" spans="1:8" ht="30" x14ac:dyDescent="0.25">
      <c r="A344" s="29" t="s">
        <v>1530</v>
      </c>
      <c r="B344" s="31">
        <v>341</v>
      </c>
      <c r="C344" s="30" t="s">
        <v>1559</v>
      </c>
      <c r="D344" s="30" t="s">
        <v>1560</v>
      </c>
      <c r="E344" s="29" t="s">
        <v>652</v>
      </c>
      <c r="F344" s="29" t="s">
        <v>1387</v>
      </c>
      <c r="G344" s="29">
        <v>5</v>
      </c>
      <c r="H344" s="30"/>
    </row>
    <row r="345" spans="1:8" ht="45" x14ac:dyDescent="0.25">
      <c r="A345" s="29" t="s">
        <v>1530</v>
      </c>
      <c r="B345" s="31">
        <v>342</v>
      </c>
      <c r="C345" s="30" t="s">
        <v>1561</v>
      </c>
      <c r="D345" s="30" t="s">
        <v>1562</v>
      </c>
      <c r="E345" s="29" t="s">
        <v>806</v>
      </c>
      <c r="F345" s="29" t="s">
        <v>1387</v>
      </c>
      <c r="G345" s="29">
        <v>5</v>
      </c>
      <c r="H345" s="30"/>
    </row>
    <row r="346" spans="1:8" ht="30" x14ac:dyDescent="0.25">
      <c r="A346" s="29" t="s">
        <v>1530</v>
      </c>
      <c r="B346" s="31">
        <v>343</v>
      </c>
      <c r="C346" s="30" t="s">
        <v>1563</v>
      </c>
      <c r="D346" s="30" t="s">
        <v>1565</v>
      </c>
      <c r="E346" s="29" t="s">
        <v>1564</v>
      </c>
      <c r="F346" s="29" t="s">
        <v>1387</v>
      </c>
      <c r="G346" s="29">
        <v>6</v>
      </c>
      <c r="H346" s="30"/>
    </row>
    <row r="347" spans="1:8" ht="30" x14ac:dyDescent="0.25">
      <c r="A347" s="29" t="s">
        <v>1530</v>
      </c>
      <c r="B347" s="31">
        <v>344</v>
      </c>
      <c r="C347" s="30" t="s">
        <v>1566</v>
      </c>
      <c r="D347" s="30" t="s">
        <v>710</v>
      </c>
      <c r="E347" s="29" t="s">
        <v>715</v>
      </c>
      <c r="F347" s="29">
        <v>1935</v>
      </c>
      <c r="G347" s="29">
        <v>1</v>
      </c>
      <c r="H347" s="30"/>
    </row>
    <row r="348" spans="1:8" ht="30" x14ac:dyDescent="0.25">
      <c r="A348" s="29" t="s">
        <v>1530</v>
      </c>
      <c r="B348" s="31">
        <v>345</v>
      </c>
      <c r="C348" s="30" t="s">
        <v>1567</v>
      </c>
      <c r="D348" s="35" t="s">
        <v>1779</v>
      </c>
      <c r="E348" s="29" t="s">
        <v>711</v>
      </c>
      <c r="F348" s="29"/>
      <c r="G348" s="29">
        <v>0</v>
      </c>
      <c r="H348" s="30"/>
    </row>
    <row r="349" spans="1:8" ht="45" x14ac:dyDescent="0.25">
      <c r="A349" s="29" t="s">
        <v>1530</v>
      </c>
      <c r="B349" s="31">
        <v>346</v>
      </c>
      <c r="C349" s="30" t="s">
        <v>1568</v>
      </c>
      <c r="D349" s="30" t="s">
        <v>1425</v>
      </c>
      <c r="E349" s="29" t="s">
        <v>711</v>
      </c>
      <c r="F349" s="29" t="s">
        <v>1387</v>
      </c>
      <c r="G349" s="29">
        <v>5</v>
      </c>
      <c r="H349" s="30"/>
    </row>
    <row r="350" spans="1:8" ht="30" x14ac:dyDescent="0.25">
      <c r="A350" s="29" t="s">
        <v>1530</v>
      </c>
      <c r="B350" s="31">
        <v>347</v>
      </c>
      <c r="C350" s="30" t="s">
        <v>1569</v>
      </c>
      <c r="D350" s="30" t="s">
        <v>1570</v>
      </c>
      <c r="E350" s="29" t="s">
        <v>711</v>
      </c>
      <c r="F350" s="29">
        <v>1935</v>
      </c>
      <c r="G350" s="29">
        <v>1</v>
      </c>
      <c r="H350" s="30"/>
    </row>
    <row r="351" spans="1:8" ht="45" x14ac:dyDescent="0.25">
      <c r="A351" s="29" t="s">
        <v>1530</v>
      </c>
      <c r="B351" s="31" t="s">
        <v>1571</v>
      </c>
      <c r="C351" s="35" t="s">
        <v>1723</v>
      </c>
      <c r="D351" s="36" t="s">
        <v>1780</v>
      </c>
      <c r="E351" s="29" t="s">
        <v>711</v>
      </c>
      <c r="F351" s="29"/>
      <c r="G351" s="29">
        <v>0</v>
      </c>
      <c r="H351" s="30"/>
    </row>
    <row r="352" spans="1:8" x14ac:dyDescent="0.25">
      <c r="A352" s="29" t="s">
        <v>1530</v>
      </c>
      <c r="B352" s="31">
        <v>349</v>
      </c>
      <c r="C352" s="30" t="s">
        <v>1572</v>
      </c>
      <c r="D352" s="30" t="s">
        <v>1573</v>
      </c>
      <c r="E352" s="29" t="s">
        <v>1285</v>
      </c>
      <c r="F352" s="29" t="s">
        <v>1337</v>
      </c>
      <c r="G352" s="29">
        <v>6</v>
      </c>
      <c r="H352" s="30"/>
    </row>
    <row r="353" spans="1:8" ht="30" x14ac:dyDescent="0.25">
      <c r="A353" s="29" t="s">
        <v>1530</v>
      </c>
      <c r="B353" s="31">
        <v>350</v>
      </c>
      <c r="C353" s="30" t="s">
        <v>1850</v>
      </c>
      <c r="D353" s="35" t="s">
        <v>1781</v>
      </c>
      <c r="E353" s="29" t="s">
        <v>1215</v>
      </c>
      <c r="F353" s="29" t="s">
        <v>1387</v>
      </c>
      <c r="G353" s="29">
        <v>7</v>
      </c>
      <c r="H353" s="30"/>
    </row>
    <row r="354" spans="1:8" ht="75" x14ac:dyDescent="0.25">
      <c r="A354" s="29" t="s">
        <v>1613</v>
      </c>
      <c r="B354" s="31" t="s">
        <v>1574</v>
      </c>
      <c r="C354" s="30" t="s">
        <v>1783</v>
      </c>
      <c r="D354" s="36" t="s">
        <v>1782</v>
      </c>
      <c r="E354" s="29" t="s">
        <v>711</v>
      </c>
      <c r="F354" s="29"/>
      <c r="G354" s="29">
        <v>0</v>
      </c>
      <c r="H354" s="30"/>
    </row>
    <row r="355" spans="1:8" ht="45" x14ac:dyDescent="0.25">
      <c r="A355" s="29" t="s">
        <v>1613</v>
      </c>
      <c r="B355" s="31" t="s">
        <v>1576</v>
      </c>
      <c r="C355" s="30" t="s">
        <v>1575</v>
      </c>
      <c r="D355" s="30" t="s">
        <v>1570</v>
      </c>
      <c r="E355" s="29" t="s">
        <v>711</v>
      </c>
      <c r="F355" s="29"/>
      <c r="G355" s="29">
        <v>1</v>
      </c>
      <c r="H355" s="30"/>
    </row>
    <row r="356" spans="1:8" ht="30" x14ac:dyDescent="0.25">
      <c r="A356" s="29" t="s">
        <v>1613</v>
      </c>
      <c r="B356" s="31">
        <v>353</v>
      </c>
      <c r="C356" s="30" t="s">
        <v>1577</v>
      </c>
      <c r="D356" s="30" t="s">
        <v>1570</v>
      </c>
      <c r="E356" s="29" t="s">
        <v>711</v>
      </c>
      <c r="F356" s="29">
        <v>1936</v>
      </c>
      <c r="G356" s="29">
        <v>1</v>
      </c>
      <c r="H356" s="30"/>
    </row>
    <row r="357" spans="1:8" ht="30" x14ac:dyDescent="0.25">
      <c r="A357" s="29" t="s">
        <v>1613</v>
      </c>
      <c r="B357" s="31" t="s">
        <v>1578</v>
      </c>
      <c r="C357" s="30" t="s">
        <v>1579</v>
      </c>
      <c r="D357" s="35" t="s">
        <v>1784</v>
      </c>
      <c r="E357" s="29" t="s">
        <v>711</v>
      </c>
      <c r="F357" s="29">
        <v>1936</v>
      </c>
      <c r="G357" s="29">
        <v>1</v>
      </c>
      <c r="H357" s="30"/>
    </row>
    <row r="358" spans="1:8" ht="30" x14ac:dyDescent="0.25">
      <c r="A358" s="29" t="s">
        <v>1613</v>
      </c>
      <c r="B358" s="31">
        <v>355</v>
      </c>
      <c r="C358" s="30" t="s">
        <v>1580</v>
      </c>
      <c r="D358" s="30" t="s">
        <v>1581</v>
      </c>
      <c r="E358" s="29" t="s">
        <v>711</v>
      </c>
      <c r="F358" s="29" t="s">
        <v>1337</v>
      </c>
      <c r="G358" s="29">
        <v>8</v>
      </c>
      <c r="H358" s="30"/>
    </row>
    <row r="359" spans="1:8" ht="90" x14ac:dyDescent="0.25">
      <c r="A359" s="29" t="s">
        <v>1613</v>
      </c>
      <c r="B359" s="31" t="s">
        <v>1582</v>
      </c>
      <c r="C359" s="30" t="s">
        <v>1583</v>
      </c>
      <c r="D359" s="35" t="s">
        <v>1785</v>
      </c>
      <c r="E359" s="29" t="s">
        <v>711</v>
      </c>
      <c r="F359" s="29" t="s">
        <v>1387</v>
      </c>
      <c r="G359" s="29">
        <v>3</v>
      </c>
      <c r="H359" s="30"/>
    </row>
    <row r="360" spans="1:8" ht="30" x14ac:dyDescent="0.25">
      <c r="A360" s="29" t="s">
        <v>1613</v>
      </c>
      <c r="B360" s="31">
        <v>357</v>
      </c>
      <c r="C360" s="30" t="s">
        <v>1724</v>
      </c>
      <c r="D360" s="29" t="s">
        <v>1807</v>
      </c>
      <c r="E360" s="34" t="s">
        <v>1786</v>
      </c>
      <c r="F360" s="29"/>
      <c r="G360" s="29">
        <v>0</v>
      </c>
      <c r="H360" s="30"/>
    </row>
    <row r="361" spans="1:8" ht="30" x14ac:dyDescent="0.25">
      <c r="A361" s="29" t="s">
        <v>1613</v>
      </c>
      <c r="B361" s="31">
        <v>358</v>
      </c>
      <c r="C361" s="30" t="s">
        <v>1584</v>
      </c>
      <c r="D361" s="30" t="s">
        <v>1585</v>
      </c>
      <c r="E361" s="29" t="s">
        <v>814</v>
      </c>
      <c r="F361" s="29">
        <v>1936</v>
      </c>
      <c r="G361" s="29">
        <v>1</v>
      </c>
      <c r="H361" s="30"/>
    </row>
    <row r="362" spans="1:8" ht="30" x14ac:dyDescent="0.25">
      <c r="A362" s="29" t="s">
        <v>1613</v>
      </c>
      <c r="B362" s="31">
        <v>359</v>
      </c>
      <c r="C362" s="30" t="s">
        <v>1586</v>
      </c>
      <c r="D362" s="30" t="s">
        <v>1542</v>
      </c>
      <c r="E362" s="29" t="s">
        <v>711</v>
      </c>
      <c r="F362" s="29">
        <v>1935</v>
      </c>
      <c r="G362" s="29">
        <v>1</v>
      </c>
      <c r="H362" s="30"/>
    </row>
    <row r="363" spans="1:8" ht="30" x14ac:dyDescent="0.25">
      <c r="A363" s="29" t="s">
        <v>1613</v>
      </c>
      <c r="B363" s="31" t="s">
        <v>1587</v>
      </c>
      <c r="C363" s="30" t="s">
        <v>1588</v>
      </c>
      <c r="D363" s="30" t="s">
        <v>1589</v>
      </c>
      <c r="E363" s="29" t="s">
        <v>853</v>
      </c>
      <c r="F363" s="29" t="s">
        <v>1387</v>
      </c>
      <c r="G363" s="29">
        <v>4</v>
      </c>
      <c r="H363" s="30"/>
    </row>
    <row r="364" spans="1:8" ht="30" x14ac:dyDescent="0.25">
      <c r="A364" s="29" t="s">
        <v>1613</v>
      </c>
      <c r="B364" s="31">
        <v>361</v>
      </c>
      <c r="C364" s="30" t="s">
        <v>1592</v>
      </c>
      <c r="D364" s="30" t="s">
        <v>1590</v>
      </c>
      <c r="E364" s="29" t="s">
        <v>1591</v>
      </c>
      <c r="F364" s="29" t="s">
        <v>1387</v>
      </c>
      <c r="G364" s="29">
        <v>3</v>
      </c>
      <c r="H364" s="30"/>
    </row>
    <row r="365" spans="1:8" ht="30" x14ac:dyDescent="0.25">
      <c r="A365" s="29" t="s">
        <v>1613</v>
      </c>
      <c r="B365" s="31">
        <v>362</v>
      </c>
      <c r="C365" s="30" t="s">
        <v>1593</v>
      </c>
      <c r="D365" s="35" t="s">
        <v>1725</v>
      </c>
      <c r="E365" s="29" t="s">
        <v>1591</v>
      </c>
      <c r="F365" s="29" t="s">
        <v>1387</v>
      </c>
      <c r="G365" s="29">
        <v>3</v>
      </c>
      <c r="H365" s="30"/>
    </row>
    <row r="366" spans="1:8" x14ac:dyDescent="0.25">
      <c r="A366" s="29" t="s">
        <v>1613</v>
      </c>
      <c r="B366" s="31">
        <v>363</v>
      </c>
      <c r="C366" s="30" t="s">
        <v>1594</v>
      </c>
      <c r="D366" s="35" t="s">
        <v>1726</v>
      </c>
      <c r="E366" s="29" t="s">
        <v>1595</v>
      </c>
      <c r="F366" s="29" t="s">
        <v>1387</v>
      </c>
      <c r="G366" s="29">
        <v>4</v>
      </c>
      <c r="H366" s="30"/>
    </row>
    <row r="367" spans="1:8" ht="30" x14ac:dyDescent="0.25">
      <c r="A367" s="29" t="s">
        <v>1613</v>
      </c>
      <c r="B367" s="31">
        <v>364</v>
      </c>
      <c r="C367" s="30" t="s">
        <v>1596</v>
      </c>
      <c r="D367" s="29" t="s">
        <v>1807</v>
      </c>
      <c r="E367" s="29" t="s">
        <v>1597</v>
      </c>
      <c r="F367" s="29"/>
      <c r="G367" s="29">
        <v>0</v>
      </c>
      <c r="H367" s="30"/>
    </row>
    <row r="368" spans="1:8" ht="45" x14ac:dyDescent="0.25">
      <c r="A368" s="29" t="s">
        <v>1613</v>
      </c>
      <c r="B368" s="31" t="s">
        <v>1598</v>
      </c>
      <c r="C368" s="30" t="s">
        <v>1599</v>
      </c>
      <c r="D368" s="35" t="s">
        <v>1787</v>
      </c>
      <c r="E368" s="29" t="s">
        <v>1591</v>
      </c>
      <c r="F368" s="29">
        <v>1935</v>
      </c>
      <c r="G368" s="29">
        <v>4</v>
      </c>
      <c r="H368" s="30"/>
    </row>
    <row r="369" spans="1:8" ht="30" x14ac:dyDescent="0.25">
      <c r="A369" s="29" t="s">
        <v>1613</v>
      </c>
      <c r="B369" s="31" t="s">
        <v>1600</v>
      </c>
      <c r="C369" s="30" t="s">
        <v>1601</v>
      </c>
      <c r="D369" s="30" t="s">
        <v>1602</v>
      </c>
      <c r="E369" s="29" t="s">
        <v>853</v>
      </c>
      <c r="F369" s="29" t="s">
        <v>1387</v>
      </c>
      <c r="G369" s="29">
        <v>12</v>
      </c>
      <c r="H369" s="30"/>
    </row>
    <row r="370" spans="1:8" ht="45" x14ac:dyDescent="0.25">
      <c r="A370" s="29" t="s">
        <v>1613</v>
      </c>
      <c r="B370" s="31">
        <v>367</v>
      </c>
      <c r="C370" s="35" t="s">
        <v>1728</v>
      </c>
      <c r="D370" s="35" t="s">
        <v>1727</v>
      </c>
      <c r="E370" s="29" t="s">
        <v>853</v>
      </c>
      <c r="F370" s="29"/>
      <c r="G370" s="29">
        <v>0</v>
      </c>
      <c r="H370" s="30"/>
    </row>
    <row r="371" spans="1:8" ht="30" x14ac:dyDescent="0.25">
      <c r="A371" s="29" t="s">
        <v>1613</v>
      </c>
      <c r="B371" s="31">
        <v>368</v>
      </c>
      <c r="C371" s="30" t="s">
        <v>1603</v>
      </c>
      <c r="D371" s="30" t="s">
        <v>1602</v>
      </c>
      <c r="E371" s="29" t="s">
        <v>853</v>
      </c>
      <c r="F371" s="29"/>
      <c r="G371" s="29">
        <v>0</v>
      </c>
      <c r="H371" s="30"/>
    </row>
    <row r="372" spans="1:8" ht="30" x14ac:dyDescent="0.25">
      <c r="A372" s="29" t="s">
        <v>1613</v>
      </c>
      <c r="B372" s="31">
        <v>369</v>
      </c>
      <c r="C372" s="30" t="s">
        <v>1602</v>
      </c>
      <c r="D372" s="30" t="s">
        <v>1602</v>
      </c>
      <c r="E372" s="29" t="s">
        <v>853</v>
      </c>
      <c r="F372" s="29"/>
      <c r="G372" s="29">
        <v>0</v>
      </c>
      <c r="H372" s="30"/>
    </row>
    <row r="373" spans="1:8" ht="30" x14ac:dyDescent="0.25">
      <c r="A373" s="29" t="s">
        <v>1613</v>
      </c>
      <c r="B373" s="31">
        <v>370</v>
      </c>
      <c r="C373" s="30" t="s">
        <v>1604</v>
      </c>
      <c r="D373" s="30" t="s">
        <v>1602</v>
      </c>
      <c r="E373" s="29" t="s">
        <v>853</v>
      </c>
      <c r="F373" s="29">
        <v>1935</v>
      </c>
      <c r="G373" s="29">
        <v>1</v>
      </c>
      <c r="H373" s="30"/>
    </row>
    <row r="374" spans="1:8" ht="30" x14ac:dyDescent="0.25">
      <c r="A374" s="29" t="s">
        <v>1613</v>
      </c>
      <c r="B374" s="31">
        <v>371</v>
      </c>
      <c r="C374" s="30" t="s">
        <v>1605</v>
      </c>
      <c r="D374" s="35" t="s">
        <v>1729</v>
      </c>
      <c r="E374" s="29" t="s">
        <v>1427</v>
      </c>
      <c r="F374" s="29">
        <v>1935</v>
      </c>
      <c r="G374" s="29">
        <v>1</v>
      </c>
      <c r="H374" s="30"/>
    </row>
    <row r="375" spans="1:8" ht="30" x14ac:dyDescent="0.25">
      <c r="A375" s="29" t="s">
        <v>1613</v>
      </c>
      <c r="B375" s="31">
        <v>372</v>
      </c>
      <c r="C375" s="30" t="s">
        <v>1606</v>
      </c>
      <c r="D375" s="35" t="s">
        <v>1730</v>
      </c>
      <c r="E375" s="29" t="s">
        <v>1591</v>
      </c>
      <c r="F375" s="29" t="s">
        <v>1387</v>
      </c>
      <c r="G375" s="29">
        <v>3</v>
      </c>
      <c r="H375" s="30"/>
    </row>
    <row r="376" spans="1:8" ht="30" x14ac:dyDescent="0.25">
      <c r="A376" s="29" t="s">
        <v>1613</v>
      </c>
      <c r="B376" s="31">
        <v>373</v>
      </c>
      <c r="C376" s="35" t="s">
        <v>1731</v>
      </c>
      <c r="D376" s="29" t="s">
        <v>1807</v>
      </c>
      <c r="E376" s="34" t="s">
        <v>1732</v>
      </c>
      <c r="F376" s="29"/>
      <c r="G376" s="29">
        <v>0</v>
      </c>
      <c r="H376" s="30"/>
    </row>
    <row r="377" spans="1:8" ht="30" x14ac:dyDescent="0.25">
      <c r="A377" s="29" t="s">
        <v>1613</v>
      </c>
      <c r="B377" s="31">
        <v>374</v>
      </c>
      <c r="C377" s="30" t="s">
        <v>1607</v>
      </c>
      <c r="D377" s="36" t="s">
        <v>1788</v>
      </c>
      <c r="E377" s="29" t="s">
        <v>1591</v>
      </c>
      <c r="F377" s="29">
        <v>1936</v>
      </c>
      <c r="G377" s="29">
        <v>2</v>
      </c>
      <c r="H377" s="30"/>
    </row>
    <row r="378" spans="1:8" ht="30" x14ac:dyDescent="0.25">
      <c r="A378" s="29" t="s">
        <v>1613</v>
      </c>
      <c r="B378" s="31">
        <v>375</v>
      </c>
      <c r="C378" s="30" t="s">
        <v>1608</v>
      </c>
      <c r="D378" s="35" t="s">
        <v>1789</v>
      </c>
      <c r="E378" s="29" t="s">
        <v>1049</v>
      </c>
      <c r="F378" s="29" t="s">
        <v>1387</v>
      </c>
      <c r="G378" s="29">
        <v>4</v>
      </c>
      <c r="H378" s="30"/>
    </row>
    <row r="379" spans="1:8" ht="45" x14ac:dyDescent="0.25">
      <c r="A379" s="29" t="s">
        <v>1609</v>
      </c>
      <c r="B379" s="31">
        <v>376</v>
      </c>
      <c r="C379" s="30" t="s">
        <v>1614</v>
      </c>
      <c r="D379" s="35" t="s">
        <v>1790</v>
      </c>
      <c r="E379" s="29" t="s">
        <v>1591</v>
      </c>
      <c r="F379" s="29" t="s">
        <v>1387</v>
      </c>
      <c r="G379" s="29">
        <v>3</v>
      </c>
      <c r="H379" s="30"/>
    </row>
    <row r="380" spans="1:8" ht="60" x14ac:dyDescent="0.25">
      <c r="A380" s="29" t="s">
        <v>1609</v>
      </c>
      <c r="B380" s="31" t="s">
        <v>1615</v>
      </c>
      <c r="C380" s="30" t="s">
        <v>1616</v>
      </c>
      <c r="D380" s="36" t="s">
        <v>1791</v>
      </c>
      <c r="E380" s="29" t="s">
        <v>1591</v>
      </c>
      <c r="F380" s="29" t="s">
        <v>1337</v>
      </c>
      <c r="G380" s="29">
        <v>6</v>
      </c>
      <c r="H380" s="30"/>
    </row>
    <row r="381" spans="1:8" ht="30" x14ac:dyDescent="0.25">
      <c r="A381" s="29" t="s">
        <v>1609</v>
      </c>
      <c r="B381" s="31">
        <v>378</v>
      </c>
      <c r="C381" s="30" t="s">
        <v>1617</v>
      </c>
      <c r="D381" s="30" t="s">
        <v>1617</v>
      </c>
      <c r="E381" s="29" t="s">
        <v>1186</v>
      </c>
      <c r="F381" s="29">
        <v>1935</v>
      </c>
      <c r="G381" s="29">
        <v>1</v>
      </c>
      <c r="H381" s="30"/>
    </row>
    <row r="382" spans="1:8" ht="30" x14ac:dyDescent="0.25">
      <c r="A382" s="29" t="s">
        <v>1609</v>
      </c>
      <c r="B382" s="31">
        <v>379</v>
      </c>
      <c r="C382" s="30" t="s">
        <v>1618</v>
      </c>
      <c r="D382" s="30" t="s">
        <v>1619</v>
      </c>
      <c r="E382" s="29" t="s">
        <v>1427</v>
      </c>
      <c r="F382" s="29">
        <v>1935</v>
      </c>
      <c r="G382" s="29">
        <v>1</v>
      </c>
      <c r="H382" s="30"/>
    </row>
    <row r="383" spans="1:8" ht="30" x14ac:dyDescent="0.25">
      <c r="A383" s="29" t="s">
        <v>1609</v>
      </c>
      <c r="B383" s="31">
        <v>380</v>
      </c>
      <c r="C383" s="30" t="s">
        <v>1620</v>
      </c>
      <c r="D383" s="30" t="s">
        <v>1619</v>
      </c>
      <c r="E383" s="29" t="s">
        <v>1427</v>
      </c>
      <c r="F383" s="29" t="s">
        <v>1387</v>
      </c>
      <c r="G383" s="29">
        <v>2</v>
      </c>
      <c r="H383" s="30"/>
    </row>
    <row r="384" spans="1:8" x14ac:dyDescent="0.25">
      <c r="A384" s="29" t="s">
        <v>1609</v>
      </c>
      <c r="B384" s="31">
        <v>381</v>
      </c>
      <c r="C384" s="30" t="s">
        <v>1621</v>
      </c>
      <c r="D384" s="29" t="s">
        <v>1807</v>
      </c>
      <c r="E384" s="29" t="s">
        <v>1197</v>
      </c>
      <c r="F384" s="29">
        <v>1935</v>
      </c>
      <c r="G384" s="29">
        <v>3</v>
      </c>
      <c r="H384" s="30"/>
    </row>
    <row r="385" spans="1:8" ht="30" x14ac:dyDescent="0.25">
      <c r="A385" s="29" t="s">
        <v>1609</v>
      </c>
      <c r="B385" s="31">
        <v>382</v>
      </c>
      <c r="C385" s="30" t="s">
        <v>1622</v>
      </c>
      <c r="D385" s="29" t="s">
        <v>1807</v>
      </c>
      <c r="E385" s="29" t="s">
        <v>1326</v>
      </c>
      <c r="F385" s="29"/>
      <c r="G385" s="29">
        <v>0</v>
      </c>
      <c r="H385" s="30"/>
    </row>
    <row r="386" spans="1:8" ht="30" x14ac:dyDescent="0.25">
      <c r="A386" s="29" t="s">
        <v>1609</v>
      </c>
      <c r="B386" s="31">
        <v>383</v>
      </c>
      <c r="C386" s="30" t="s">
        <v>1623</v>
      </c>
      <c r="D386" s="36" t="s">
        <v>1792</v>
      </c>
      <c r="E386" s="29" t="s">
        <v>1591</v>
      </c>
      <c r="F386" s="29">
        <v>1936</v>
      </c>
      <c r="G386" s="29">
        <v>3</v>
      </c>
      <c r="H386" s="30"/>
    </row>
    <row r="387" spans="1:8" ht="30" x14ac:dyDescent="0.25">
      <c r="A387" s="29" t="s">
        <v>1609</v>
      </c>
      <c r="B387" s="31">
        <v>384</v>
      </c>
      <c r="C387" s="30" t="s">
        <v>1733</v>
      </c>
      <c r="D387" s="30" t="s">
        <v>1733</v>
      </c>
      <c r="E387" s="29" t="s">
        <v>1624</v>
      </c>
      <c r="F387" s="29"/>
      <c r="G387" s="29">
        <v>0</v>
      </c>
      <c r="H387" s="30"/>
    </row>
    <row r="388" spans="1:8" ht="30" x14ac:dyDescent="0.25">
      <c r="A388" s="29" t="s">
        <v>1609</v>
      </c>
      <c r="B388" s="31">
        <v>385</v>
      </c>
      <c r="C388" s="30" t="s">
        <v>1625</v>
      </c>
      <c r="D388" s="35" t="s">
        <v>1793</v>
      </c>
      <c r="E388" s="29" t="s">
        <v>1591</v>
      </c>
      <c r="F388" s="29">
        <v>1936</v>
      </c>
      <c r="G388" s="29">
        <v>1</v>
      </c>
      <c r="H388" s="30"/>
    </row>
    <row r="389" spans="1:8" ht="30" x14ac:dyDescent="0.25">
      <c r="A389" s="29" t="s">
        <v>1609</v>
      </c>
      <c r="B389" s="31">
        <v>386</v>
      </c>
      <c r="C389" s="30" t="s">
        <v>1626</v>
      </c>
      <c r="D389" s="35" t="s">
        <v>1769</v>
      </c>
      <c r="E389" s="29" t="s">
        <v>1591</v>
      </c>
      <c r="F389" s="29" t="s">
        <v>1387</v>
      </c>
      <c r="G389" s="29">
        <v>7</v>
      </c>
      <c r="H389" s="30"/>
    </row>
    <row r="390" spans="1:8" ht="30" x14ac:dyDescent="0.25">
      <c r="A390" s="29" t="s">
        <v>1609</v>
      </c>
      <c r="B390" s="31">
        <v>387</v>
      </c>
      <c r="C390" s="30" t="s">
        <v>1734</v>
      </c>
      <c r="D390" s="35" t="s">
        <v>1735</v>
      </c>
      <c r="E390" s="29" t="s">
        <v>1624</v>
      </c>
      <c r="F390" s="29" t="s">
        <v>1337</v>
      </c>
      <c r="G390" s="29">
        <v>21</v>
      </c>
      <c r="H390" s="30" t="s">
        <v>1713</v>
      </c>
    </row>
    <row r="391" spans="1:8" x14ac:dyDescent="0.25">
      <c r="A391" s="29" t="s">
        <v>1609</v>
      </c>
      <c r="B391" s="31">
        <v>388</v>
      </c>
      <c r="C391" s="30" t="s">
        <v>1627</v>
      </c>
      <c r="D391" s="30" t="s">
        <v>1628</v>
      </c>
      <c r="E391" s="34" t="s">
        <v>1736</v>
      </c>
      <c r="F391" s="29" t="s">
        <v>1387</v>
      </c>
      <c r="G391" s="29">
        <v>14</v>
      </c>
      <c r="H391" s="30"/>
    </row>
    <row r="392" spans="1:8" ht="90" x14ac:dyDescent="0.25">
      <c r="A392" s="29" t="s">
        <v>1609</v>
      </c>
      <c r="B392" s="31">
        <v>389</v>
      </c>
      <c r="C392" s="30" t="s">
        <v>1629</v>
      </c>
      <c r="D392" s="36" t="s">
        <v>1794</v>
      </c>
      <c r="E392" s="29" t="s">
        <v>1215</v>
      </c>
      <c r="F392" s="29" t="s">
        <v>1387</v>
      </c>
      <c r="G392" s="29">
        <v>10</v>
      </c>
      <c r="H392" s="30"/>
    </row>
    <row r="393" spans="1:8" ht="30" x14ac:dyDescent="0.25">
      <c r="A393" s="29" t="s">
        <v>1609</v>
      </c>
      <c r="B393" s="31">
        <v>390</v>
      </c>
      <c r="C393" s="30" t="s">
        <v>1630</v>
      </c>
      <c r="D393" s="30" t="s">
        <v>1631</v>
      </c>
      <c r="E393" s="29" t="s">
        <v>1010</v>
      </c>
      <c r="F393" s="29" t="s">
        <v>1387</v>
      </c>
      <c r="G393" s="29">
        <v>6</v>
      </c>
      <c r="H393" s="30"/>
    </row>
    <row r="394" spans="1:8" ht="30" x14ac:dyDescent="0.25">
      <c r="A394" s="29" t="s">
        <v>1609</v>
      </c>
      <c r="B394" s="31">
        <v>391</v>
      </c>
      <c r="C394" s="30" t="s">
        <v>1632</v>
      </c>
      <c r="D394" s="30" t="s">
        <v>1633</v>
      </c>
      <c r="E394" s="29" t="s">
        <v>652</v>
      </c>
      <c r="F394" s="29">
        <v>1936</v>
      </c>
      <c r="G394" s="29">
        <v>1</v>
      </c>
      <c r="H394" s="30"/>
    </row>
    <row r="395" spans="1:8" ht="30" x14ac:dyDescent="0.25">
      <c r="A395" s="29" t="s">
        <v>1609</v>
      </c>
      <c r="B395" s="31">
        <v>392</v>
      </c>
      <c r="C395" s="30" t="s">
        <v>1634</v>
      </c>
      <c r="D395" s="35" t="s">
        <v>1795</v>
      </c>
      <c r="E395" s="29" t="s">
        <v>1635</v>
      </c>
      <c r="F395" s="29">
        <v>1936</v>
      </c>
      <c r="G395" s="29">
        <v>5</v>
      </c>
      <c r="H395" s="30"/>
    </row>
    <row r="396" spans="1:8" ht="30" x14ac:dyDescent="0.25">
      <c r="A396" s="29" t="s">
        <v>1609</v>
      </c>
      <c r="B396" s="31">
        <v>393</v>
      </c>
      <c r="C396" s="30" t="s">
        <v>1636</v>
      </c>
      <c r="D396" s="30" t="s">
        <v>1637</v>
      </c>
      <c r="E396" s="29" t="s">
        <v>1638</v>
      </c>
      <c r="F396" s="29">
        <v>1936</v>
      </c>
      <c r="G396" s="29">
        <v>2</v>
      </c>
      <c r="H396" s="30"/>
    </row>
    <row r="397" spans="1:8" ht="30" x14ac:dyDescent="0.25">
      <c r="A397" s="29" t="s">
        <v>1609</v>
      </c>
      <c r="B397" s="31">
        <v>394</v>
      </c>
      <c r="C397" s="30" t="s">
        <v>1797</v>
      </c>
      <c r="D397" s="36" t="s">
        <v>1796</v>
      </c>
      <c r="E397" s="29" t="s">
        <v>1639</v>
      </c>
      <c r="F397" s="29">
        <v>1936</v>
      </c>
      <c r="G397" s="29">
        <v>2</v>
      </c>
      <c r="H397" s="30" t="s">
        <v>1239</v>
      </c>
    </row>
    <row r="398" spans="1:8" ht="30" x14ac:dyDescent="0.25">
      <c r="A398" s="29" t="s">
        <v>1609</v>
      </c>
      <c r="B398" s="31">
        <v>395</v>
      </c>
      <c r="C398" s="30" t="s">
        <v>1640</v>
      </c>
      <c r="D398" s="30" t="s">
        <v>1641</v>
      </c>
      <c r="E398" s="29" t="s">
        <v>1642</v>
      </c>
      <c r="F398" s="29" t="s">
        <v>1387</v>
      </c>
      <c r="G398" s="29">
        <v>3</v>
      </c>
      <c r="H398" s="30"/>
    </row>
    <row r="399" spans="1:8" ht="45" x14ac:dyDescent="0.25">
      <c r="A399" s="29" t="s">
        <v>1609</v>
      </c>
      <c r="B399" s="31">
        <v>396</v>
      </c>
      <c r="C399" s="30" t="s">
        <v>1643</v>
      </c>
      <c r="D399" s="30" t="s">
        <v>1645</v>
      </c>
      <c r="E399" s="29" t="s">
        <v>1644</v>
      </c>
      <c r="F399" s="29" t="s">
        <v>1387</v>
      </c>
      <c r="G399" s="29">
        <v>3</v>
      </c>
      <c r="H399" s="30"/>
    </row>
    <row r="400" spans="1:8" ht="45" x14ac:dyDescent="0.25">
      <c r="A400" s="29" t="s">
        <v>1609</v>
      </c>
      <c r="B400" s="31">
        <v>397</v>
      </c>
      <c r="C400" s="30" t="s">
        <v>1646</v>
      </c>
      <c r="D400" s="30" t="s">
        <v>1648</v>
      </c>
      <c r="E400" s="29" t="s">
        <v>1647</v>
      </c>
      <c r="F400" s="29">
        <v>1936</v>
      </c>
      <c r="G400" s="29">
        <v>2</v>
      </c>
      <c r="H400" s="30"/>
    </row>
    <row r="401" spans="1:8" ht="30" x14ac:dyDescent="0.25">
      <c r="A401" s="29" t="s">
        <v>1609</v>
      </c>
      <c r="B401" s="31">
        <v>398</v>
      </c>
      <c r="C401" s="30" t="s">
        <v>1170</v>
      </c>
      <c r="D401" s="30" t="s">
        <v>1170</v>
      </c>
      <c r="E401" s="29" t="s">
        <v>1015</v>
      </c>
      <c r="F401" s="29" t="s">
        <v>1387</v>
      </c>
      <c r="G401" s="29">
        <v>4</v>
      </c>
      <c r="H401" s="30"/>
    </row>
    <row r="402" spans="1:8" ht="30" x14ac:dyDescent="0.25">
      <c r="A402" s="29" t="s">
        <v>1609</v>
      </c>
      <c r="B402" s="31">
        <v>399</v>
      </c>
      <c r="C402" s="30" t="s">
        <v>1649</v>
      </c>
      <c r="D402" s="30" t="s">
        <v>1649</v>
      </c>
      <c r="E402" s="29" t="s">
        <v>1650</v>
      </c>
      <c r="F402" s="29" t="s">
        <v>1387</v>
      </c>
      <c r="G402" s="29">
        <v>3</v>
      </c>
      <c r="H402" s="30"/>
    </row>
    <row r="403" spans="1:8" ht="30" x14ac:dyDescent="0.25">
      <c r="A403" s="29" t="s">
        <v>1609</v>
      </c>
      <c r="B403" s="31">
        <v>400</v>
      </c>
      <c r="C403" s="30" t="s">
        <v>1651</v>
      </c>
      <c r="D403" s="30" t="s">
        <v>1651</v>
      </c>
      <c r="E403" s="29" t="s">
        <v>1652</v>
      </c>
      <c r="F403" s="29" t="s">
        <v>1387</v>
      </c>
      <c r="G403" s="29">
        <v>6</v>
      </c>
      <c r="H403" s="30"/>
    </row>
    <row r="404" spans="1:8" ht="30" x14ac:dyDescent="0.25">
      <c r="A404" s="29" t="s">
        <v>1653</v>
      </c>
      <c r="B404" s="31">
        <v>401</v>
      </c>
      <c r="C404" s="30" t="s">
        <v>1654</v>
      </c>
      <c r="D404" s="30" t="s">
        <v>1654</v>
      </c>
      <c r="E404" s="29" t="s">
        <v>711</v>
      </c>
      <c r="F404" s="29" t="s">
        <v>1387</v>
      </c>
      <c r="G404" s="29">
        <v>4</v>
      </c>
      <c r="H404" s="30"/>
    </row>
    <row r="405" spans="1:8" ht="45" x14ac:dyDescent="0.25">
      <c r="A405" s="29" t="s">
        <v>1653</v>
      </c>
      <c r="B405" s="31">
        <v>402</v>
      </c>
      <c r="C405" s="30" t="s">
        <v>1655</v>
      </c>
      <c r="D405" s="30" t="s">
        <v>1657</v>
      </c>
      <c r="E405" s="29" t="s">
        <v>1656</v>
      </c>
      <c r="F405" s="29" t="s">
        <v>1337</v>
      </c>
      <c r="G405" s="29">
        <v>8</v>
      </c>
      <c r="H405" s="30"/>
    </row>
    <row r="406" spans="1:8" ht="45" x14ac:dyDescent="0.25">
      <c r="A406" s="29" t="s">
        <v>1653</v>
      </c>
      <c r="B406" s="31">
        <v>403</v>
      </c>
      <c r="C406" s="30" t="s">
        <v>1658</v>
      </c>
      <c r="D406" s="30" t="s">
        <v>1657</v>
      </c>
      <c r="E406" s="29" t="s">
        <v>1656</v>
      </c>
      <c r="F406" s="29" t="s">
        <v>1387</v>
      </c>
      <c r="G406" s="29">
        <v>2</v>
      </c>
      <c r="H406" s="30"/>
    </row>
    <row r="407" spans="1:8" ht="30" x14ac:dyDescent="0.25">
      <c r="A407" s="29" t="s">
        <v>1653</v>
      </c>
      <c r="B407" s="31">
        <v>404</v>
      </c>
      <c r="C407" s="30" t="s">
        <v>1659</v>
      </c>
      <c r="D407" s="30" t="s">
        <v>1660</v>
      </c>
      <c r="E407" s="29" t="s">
        <v>711</v>
      </c>
      <c r="F407" s="29" t="s">
        <v>1337</v>
      </c>
      <c r="G407" s="29">
        <v>8</v>
      </c>
      <c r="H407" s="30"/>
    </row>
    <row r="408" spans="1:8" ht="30" x14ac:dyDescent="0.25">
      <c r="A408" s="29" t="s">
        <v>1653</v>
      </c>
      <c r="B408" s="31">
        <v>405</v>
      </c>
      <c r="C408" s="30" t="s">
        <v>1661</v>
      </c>
      <c r="D408" s="30" t="s">
        <v>1662</v>
      </c>
      <c r="E408" s="29" t="s">
        <v>698</v>
      </c>
      <c r="F408" s="29" t="s">
        <v>1387</v>
      </c>
      <c r="G408" s="29">
        <v>7</v>
      </c>
      <c r="H408" s="30"/>
    </row>
    <row r="409" spans="1:8" ht="45" x14ac:dyDescent="0.25">
      <c r="A409" s="29" t="s">
        <v>1653</v>
      </c>
      <c r="B409" s="31">
        <v>406</v>
      </c>
      <c r="C409" s="30" t="s">
        <v>1663</v>
      </c>
      <c r="D409" s="30" t="s">
        <v>1664</v>
      </c>
      <c r="E409" s="29" t="s">
        <v>1665</v>
      </c>
      <c r="F409" s="29" t="s">
        <v>1387</v>
      </c>
      <c r="G409" s="29">
        <v>10</v>
      </c>
      <c r="H409" s="30"/>
    </row>
    <row r="410" spans="1:8" ht="30" x14ac:dyDescent="0.25">
      <c r="A410" s="29" t="s">
        <v>1653</v>
      </c>
      <c r="B410" s="31">
        <v>407</v>
      </c>
      <c r="C410" s="30" t="s">
        <v>1666</v>
      </c>
      <c r="D410" s="30" t="s">
        <v>1667</v>
      </c>
      <c r="E410" s="29" t="s">
        <v>934</v>
      </c>
      <c r="F410" s="29" t="s">
        <v>1387</v>
      </c>
      <c r="G410" s="29">
        <v>5</v>
      </c>
      <c r="H410" s="30"/>
    </row>
    <row r="411" spans="1:8" ht="45" x14ac:dyDescent="0.25">
      <c r="A411" s="29" t="s">
        <v>1653</v>
      </c>
      <c r="B411" s="31">
        <v>408</v>
      </c>
      <c r="C411" s="30" t="s">
        <v>1668</v>
      </c>
      <c r="D411" s="30" t="s">
        <v>1669</v>
      </c>
      <c r="E411" s="29" t="s">
        <v>755</v>
      </c>
      <c r="F411" s="29" t="s">
        <v>1387</v>
      </c>
      <c r="G411" s="29">
        <v>2</v>
      </c>
      <c r="H411" s="30"/>
    </row>
    <row r="412" spans="1:8" ht="30" x14ac:dyDescent="0.25">
      <c r="A412" s="29" t="s">
        <v>1653</v>
      </c>
      <c r="B412" s="31">
        <v>409</v>
      </c>
      <c r="C412" s="30" t="s">
        <v>1670</v>
      </c>
      <c r="D412" s="30" t="s">
        <v>879</v>
      </c>
      <c r="E412" s="29" t="s">
        <v>711</v>
      </c>
      <c r="F412" s="29">
        <v>1936</v>
      </c>
      <c r="G412" s="29">
        <v>1</v>
      </c>
      <c r="H412" s="30"/>
    </row>
    <row r="413" spans="1:8" ht="30" x14ac:dyDescent="0.25">
      <c r="A413" s="29" t="s">
        <v>1653</v>
      </c>
      <c r="B413" s="31">
        <v>410</v>
      </c>
      <c r="C413" s="30" t="s">
        <v>1671</v>
      </c>
      <c r="D413" s="30" t="s">
        <v>1672</v>
      </c>
      <c r="E413" s="29" t="s">
        <v>711</v>
      </c>
      <c r="F413" s="29" t="s">
        <v>1387</v>
      </c>
      <c r="G413" s="29">
        <v>3</v>
      </c>
      <c r="H413" s="30"/>
    </row>
    <row r="414" spans="1:8" ht="45" x14ac:dyDescent="0.25">
      <c r="A414" s="29" t="s">
        <v>1653</v>
      </c>
      <c r="B414" s="31">
        <v>411</v>
      </c>
      <c r="C414" s="30" t="s">
        <v>1673</v>
      </c>
      <c r="D414" s="30" t="s">
        <v>1674</v>
      </c>
      <c r="E414" s="29" t="s">
        <v>711</v>
      </c>
      <c r="F414" s="29">
        <v>1935</v>
      </c>
      <c r="G414" s="29">
        <v>2</v>
      </c>
      <c r="H414" s="30"/>
    </row>
    <row r="415" spans="1:8" x14ac:dyDescent="0.25">
      <c r="A415" s="29" t="s">
        <v>1653</v>
      </c>
      <c r="B415" s="31">
        <v>412</v>
      </c>
      <c r="C415" s="30" t="s">
        <v>1675</v>
      </c>
      <c r="D415" s="30" t="s">
        <v>1590</v>
      </c>
      <c r="E415" s="29" t="s">
        <v>715</v>
      </c>
      <c r="F415" s="29">
        <v>1936</v>
      </c>
      <c r="G415" s="29">
        <v>1</v>
      </c>
      <c r="H415" s="30"/>
    </row>
    <row r="416" spans="1:8" ht="30" x14ac:dyDescent="0.25">
      <c r="A416" s="29" t="s">
        <v>1653</v>
      </c>
      <c r="B416" s="31">
        <v>413</v>
      </c>
      <c r="C416" s="30" t="s">
        <v>1676</v>
      </c>
      <c r="D416" s="30" t="s">
        <v>1676</v>
      </c>
      <c r="E416" s="29" t="s">
        <v>1677</v>
      </c>
      <c r="F416" s="29">
        <v>1936</v>
      </c>
      <c r="G416" s="29">
        <v>1</v>
      </c>
      <c r="H416" s="30"/>
    </row>
    <row r="417" spans="1:8" ht="30" x14ac:dyDescent="0.25">
      <c r="A417" s="29" t="s">
        <v>1653</v>
      </c>
      <c r="B417" s="31">
        <v>414</v>
      </c>
      <c r="C417" s="30" t="s">
        <v>1678</v>
      </c>
      <c r="D417" s="30" t="s">
        <v>710</v>
      </c>
      <c r="E417" s="29" t="s">
        <v>715</v>
      </c>
      <c r="F417" s="29" t="s">
        <v>1387</v>
      </c>
      <c r="G417" s="29">
        <v>4</v>
      </c>
      <c r="H417" s="30"/>
    </row>
    <row r="418" spans="1:8" ht="30" x14ac:dyDescent="0.25">
      <c r="A418" s="29" t="s">
        <v>1653</v>
      </c>
      <c r="B418" s="31">
        <v>415</v>
      </c>
      <c r="C418" s="30" t="s">
        <v>1679</v>
      </c>
      <c r="D418" s="30" t="s">
        <v>879</v>
      </c>
      <c r="E418" s="29" t="s">
        <v>711</v>
      </c>
      <c r="F418" s="29">
        <v>1936</v>
      </c>
      <c r="G418" s="29">
        <v>1</v>
      </c>
      <c r="H418" s="30"/>
    </row>
    <row r="419" spans="1:8" ht="30" x14ac:dyDescent="0.25">
      <c r="A419" s="29" t="s">
        <v>1653</v>
      </c>
      <c r="B419" s="31">
        <v>416</v>
      </c>
      <c r="C419" s="30" t="s">
        <v>1680</v>
      </c>
      <c r="D419" s="30" t="s">
        <v>879</v>
      </c>
      <c r="E419" s="29" t="s">
        <v>711</v>
      </c>
      <c r="F419" s="29">
        <v>1936</v>
      </c>
      <c r="G419" s="29">
        <v>1</v>
      </c>
      <c r="H419" s="30"/>
    </row>
    <row r="420" spans="1:8" ht="30" x14ac:dyDescent="0.25">
      <c r="A420" s="29" t="s">
        <v>1653</v>
      </c>
      <c r="B420" s="31">
        <v>417</v>
      </c>
      <c r="C420" s="30" t="s">
        <v>1840</v>
      </c>
      <c r="D420" s="32" t="s">
        <v>514</v>
      </c>
      <c r="E420" s="29" t="s">
        <v>711</v>
      </c>
      <c r="F420" s="29"/>
      <c r="G420" s="29">
        <v>0</v>
      </c>
      <c r="H420" s="30"/>
    </row>
    <row r="421" spans="1:8" ht="30" x14ac:dyDescent="0.25">
      <c r="A421" s="29" t="s">
        <v>1653</v>
      </c>
      <c r="B421" s="31">
        <v>418</v>
      </c>
      <c r="C421" s="30" t="s">
        <v>1681</v>
      </c>
      <c r="D421" s="30" t="s">
        <v>781</v>
      </c>
      <c r="E421" s="29" t="s">
        <v>711</v>
      </c>
      <c r="F421" s="29"/>
      <c r="G421" s="29">
        <v>0</v>
      </c>
      <c r="H421" s="30"/>
    </row>
    <row r="422" spans="1:8" ht="60" x14ac:dyDescent="0.25">
      <c r="A422" s="29" t="s">
        <v>1653</v>
      </c>
      <c r="B422" s="31">
        <v>419</v>
      </c>
      <c r="C422" s="30" t="s">
        <v>1682</v>
      </c>
      <c r="D422" s="30" t="s">
        <v>1683</v>
      </c>
      <c r="E422" s="29" t="s">
        <v>711</v>
      </c>
      <c r="F422" s="29">
        <v>1936</v>
      </c>
      <c r="G422" s="29">
        <v>1</v>
      </c>
      <c r="H422" s="30"/>
    </row>
    <row r="423" spans="1:8" ht="30" x14ac:dyDescent="0.25">
      <c r="A423" s="29" t="s">
        <v>1653</v>
      </c>
      <c r="B423" s="31">
        <v>420</v>
      </c>
      <c r="C423" s="30" t="s">
        <v>1684</v>
      </c>
      <c r="D423" s="30" t="s">
        <v>1685</v>
      </c>
      <c r="E423" s="29" t="s">
        <v>711</v>
      </c>
      <c r="F423" s="29">
        <v>1936</v>
      </c>
      <c r="G423" s="29">
        <v>2</v>
      </c>
      <c r="H423" s="30"/>
    </row>
    <row r="424" spans="1:8" ht="30" x14ac:dyDescent="0.25">
      <c r="A424" s="29" t="s">
        <v>1653</v>
      </c>
      <c r="B424" s="31">
        <v>421</v>
      </c>
      <c r="C424" s="30" t="s">
        <v>1686</v>
      </c>
      <c r="D424" s="30" t="s">
        <v>1570</v>
      </c>
      <c r="E424" s="29" t="s">
        <v>711</v>
      </c>
      <c r="F424" s="29">
        <v>1935</v>
      </c>
      <c r="G424" s="29">
        <v>1</v>
      </c>
      <c r="H424" s="30"/>
    </row>
    <row r="425" spans="1:8" ht="30" x14ac:dyDescent="0.25">
      <c r="A425" s="29" t="s">
        <v>1653</v>
      </c>
      <c r="B425" s="31">
        <v>422</v>
      </c>
      <c r="C425" s="30" t="s">
        <v>1687</v>
      </c>
      <c r="D425" s="30" t="s">
        <v>1688</v>
      </c>
      <c r="E425" s="29" t="s">
        <v>711</v>
      </c>
      <c r="F425" s="29" t="s">
        <v>1387</v>
      </c>
      <c r="G425" s="29">
        <v>3</v>
      </c>
      <c r="H425" s="30"/>
    </row>
    <row r="426" spans="1:8" ht="30" x14ac:dyDescent="0.25">
      <c r="A426" s="29" t="s">
        <v>1653</v>
      </c>
      <c r="B426" s="31">
        <v>423</v>
      </c>
      <c r="C426" s="30" t="s">
        <v>1689</v>
      </c>
      <c r="D426" s="36" t="s">
        <v>1798</v>
      </c>
      <c r="E426" s="29" t="s">
        <v>711</v>
      </c>
      <c r="F426" s="29" t="s">
        <v>1387</v>
      </c>
      <c r="G426" s="29">
        <v>3</v>
      </c>
      <c r="H426" s="30"/>
    </row>
    <row r="427" spans="1:8" ht="30" x14ac:dyDescent="0.25">
      <c r="A427" s="29" t="s">
        <v>1653</v>
      </c>
      <c r="B427" s="31">
        <v>424</v>
      </c>
      <c r="C427" s="30" t="s">
        <v>1691</v>
      </c>
      <c r="D427" s="30" t="s">
        <v>1688</v>
      </c>
      <c r="E427" s="29" t="s">
        <v>711</v>
      </c>
      <c r="F427" s="29">
        <v>1935</v>
      </c>
      <c r="G427" s="29">
        <v>1</v>
      </c>
      <c r="H427" s="30"/>
    </row>
    <row r="428" spans="1:8" ht="30" x14ac:dyDescent="0.25">
      <c r="A428" s="29" t="s">
        <v>1653</v>
      </c>
      <c r="B428" s="31">
        <v>425</v>
      </c>
      <c r="C428" s="30" t="s">
        <v>1692</v>
      </c>
      <c r="D428" s="36" t="s">
        <v>1799</v>
      </c>
      <c r="E428" s="29" t="s">
        <v>711</v>
      </c>
      <c r="F428" s="29">
        <v>1935</v>
      </c>
      <c r="G428" s="29">
        <v>1</v>
      </c>
      <c r="H428" s="30"/>
    </row>
    <row r="429" spans="1:8" ht="30" x14ac:dyDescent="0.25">
      <c r="A429" s="29" t="s">
        <v>1690</v>
      </c>
      <c r="B429" s="31">
        <v>426</v>
      </c>
      <c r="C429" s="30" t="s">
        <v>1693</v>
      </c>
      <c r="D429" s="36" t="s">
        <v>1800</v>
      </c>
      <c r="E429" s="29" t="s">
        <v>711</v>
      </c>
      <c r="F429" s="29" t="s">
        <v>1387</v>
      </c>
      <c r="G429" s="29">
        <v>3</v>
      </c>
      <c r="H429" s="30"/>
    </row>
    <row r="430" spans="1:8" ht="30" x14ac:dyDescent="0.25">
      <c r="A430" s="29" t="s">
        <v>1690</v>
      </c>
      <c r="B430" s="31">
        <v>427</v>
      </c>
      <c r="C430" s="35" t="s">
        <v>1737</v>
      </c>
      <c r="D430" s="35" t="s">
        <v>1769</v>
      </c>
      <c r="E430" s="29" t="s">
        <v>711</v>
      </c>
      <c r="F430" s="29"/>
      <c r="G430" s="29">
        <v>0</v>
      </c>
      <c r="H430" s="30"/>
    </row>
    <row r="431" spans="1:8" ht="30" x14ac:dyDescent="0.25">
      <c r="A431" s="29" t="s">
        <v>1690</v>
      </c>
      <c r="B431" s="31">
        <v>428</v>
      </c>
      <c r="C431" s="30" t="s">
        <v>1694</v>
      </c>
      <c r="D431" s="35" t="s">
        <v>1770</v>
      </c>
      <c r="E431" s="29" t="s">
        <v>711</v>
      </c>
      <c r="F431" s="29">
        <v>1935</v>
      </c>
      <c r="G431" s="29">
        <v>1</v>
      </c>
      <c r="H431" s="30"/>
    </row>
    <row r="432" spans="1:8" ht="30" x14ac:dyDescent="0.25">
      <c r="A432" s="29" t="s">
        <v>1690</v>
      </c>
      <c r="B432" s="31">
        <v>429</v>
      </c>
      <c r="C432" s="30" t="s">
        <v>1695</v>
      </c>
      <c r="D432" s="35" t="s">
        <v>1801</v>
      </c>
      <c r="E432" s="29" t="s">
        <v>711</v>
      </c>
      <c r="F432" s="29">
        <v>1935</v>
      </c>
      <c r="G432" s="29">
        <v>1</v>
      </c>
      <c r="H432" s="30"/>
    </row>
    <row r="433" spans="1:8" ht="30" x14ac:dyDescent="0.25">
      <c r="A433" s="29" t="s">
        <v>1690</v>
      </c>
      <c r="B433" s="31">
        <v>430</v>
      </c>
      <c r="C433" s="30" t="s">
        <v>1696</v>
      </c>
      <c r="D433" s="35" t="s">
        <v>1800</v>
      </c>
      <c r="E433" s="29" t="s">
        <v>711</v>
      </c>
      <c r="F433" s="29" t="s">
        <v>1387</v>
      </c>
      <c r="G433" s="29">
        <v>3</v>
      </c>
      <c r="H433" s="30"/>
    </row>
    <row r="434" spans="1:8" ht="30" x14ac:dyDescent="0.25">
      <c r="A434" s="29" t="s">
        <v>1690</v>
      </c>
      <c r="B434" s="31">
        <v>431</v>
      </c>
      <c r="C434" s="30" t="s">
        <v>1697</v>
      </c>
      <c r="D434" s="35" t="s">
        <v>1770</v>
      </c>
      <c r="E434" s="29" t="s">
        <v>711</v>
      </c>
      <c r="F434" s="29">
        <v>1935</v>
      </c>
      <c r="G434" s="29">
        <v>1</v>
      </c>
      <c r="H434" s="30"/>
    </row>
    <row r="435" spans="1:8" ht="30" x14ac:dyDescent="0.25">
      <c r="A435" s="29" t="s">
        <v>1690</v>
      </c>
      <c r="B435" s="31">
        <v>432</v>
      </c>
      <c r="C435" s="30" t="s">
        <v>1698</v>
      </c>
      <c r="D435" s="35" t="s">
        <v>1800</v>
      </c>
      <c r="E435" s="29" t="s">
        <v>711</v>
      </c>
      <c r="F435" s="29">
        <v>1935</v>
      </c>
      <c r="G435" s="29">
        <v>1</v>
      </c>
      <c r="H435" s="30"/>
    </row>
    <row r="436" spans="1:8" ht="30" x14ac:dyDescent="0.25">
      <c r="A436" s="29" t="s">
        <v>1690</v>
      </c>
      <c r="B436" s="31">
        <v>433</v>
      </c>
      <c r="C436" s="35" t="s">
        <v>1699</v>
      </c>
      <c r="D436" s="35" t="s">
        <v>1802</v>
      </c>
      <c r="E436" s="29" t="s">
        <v>711</v>
      </c>
      <c r="F436" s="29">
        <v>1935</v>
      </c>
      <c r="G436" s="29">
        <v>1</v>
      </c>
      <c r="H436" s="30"/>
    </row>
    <row r="437" spans="1:8" ht="30" x14ac:dyDescent="0.25">
      <c r="A437" s="29" t="s">
        <v>1690</v>
      </c>
      <c r="B437" s="31">
        <v>434</v>
      </c>
      <c r="C437" s="30" t="s">
        <v>1700</v>
      </c>
      <c r="D437" s="36" t="s">
        <v>1803</v>
      </c>
      <c r="E437" s="29" t="s">
        <v>711</v>
      </c>
      <c r="F437" s="29">
        <v>1935</v>
      </c>
      <c r="G437" s="29">
        <v>1</v>
      </c>
      <c r="H437" s="30"/>
    </row>
    <row r="438" spans="1:8" ht="30" x14ac:dyDescent="0.25">
      <c r="A438" s="29" t="s">
        <v>1690</v>
      </c>
      <c r="B438" s="31">
        <v>435</v>
      </c>
      <c r="C438" s="30" t="s">
        <v>1701</v>
      </c>
      <c r="D438" s="35" t="s">
        <v>1770</v>
      </c>
      <c r="E438" s="29" t="s">
        <v>711</v>
      </c>
      <c r="F438" s="29">
        <v>1935</v>
      </c>
      <c r="G438" s="29">
        <v>1</v>
      </c>
      <c r="H438" s="30"/>
    </row>
    <row r="439" spans="1:8" ht="30" x14ac:dyDescent="0.25">
      <c r="A439" s="29" t="s">
        <v>1690</v>
      </c>
      <c r="B439" s="31">
        <v>436</v>
      </c>
      <c r="C439" s="30" t="s">
        <v>1702</v>
      </c>
      <c r="D439" s="35" t="s">
        <v>1800</v>
      </c>
      <c r="E439" s="29" t="s">
        <v>711</v>
      </c>
      <c r="F439" s="29">
        <v>1935</v>
      </c>
      <c r="G439" s="29">
        <v>1</v>
      </c>
      <c r="H439" s="30"/>
    </row>
    <row r="440" spans="1:8" ht="30" x14ac:dyDescent="0.25">
      <c r="A440" s="29" t="s">
        <v>1690</v>
      </c>
      <c r="B440" s="31">
        <v>437</v>
      </c>
      <c r="C440" s="30" t="s">
        <v>1703</v>
      </c>
      <c r="D440" s="35" t="s">
        <v>1804</v>
      </c>
      <c r="E440" s="29" t="s">
        <v>711</v>
      </c>
      <c r="F440" s="29">
        <v>1935</v>
      </c>
      <c r="G440" s="29">
        <v>1</v>
      </c>
      <c r="H440" s="30"/>
    </row>
    <row r="441" spans="1:8" ht="30" x14ac:dyDescent="0.25">
      <c r="A441" s="29" t="s">
        <v>1690</v>
      </c>
      <c r="B441" s="31">
        <v>438</v>
      </c>
      <c r="C441" s="30" t="s">
        <v>1704</v>
      </c>
      <c r="D441" s="35" t="s">
        <v>1770</v>
      </c>
      <c r="E441" s="29" t="s">
        <v>711</v>
      </c>
      <c r="F441" s="29">
        <v>1935</v>
      </c>
      <c r="G441" s="29">
        <v>1</v>
      </c>
      <c r="H441" s="30"/>
    </row>
    <row r="442" spans="1:8" ht="30" x14ac:dyDescent="0.25">
      <c r="A442" s="29" t="s">
        <v>1690</v>
      </c>
      <c r="B442" s="31">
        <v>439</v>
      </c>
      <c r="C442" s="30" t="s">
        <v>1805</v>
      </c>
      <c r="D442" s="35" t="s">
        <v>1770</v>
      </c>
      <c r="E442" s="29" t="s">
        <v>711</v>
      </c>
      <c r="F442" s="29" t="s">
        <v>1387</v>
      </c>
      <c r="G442" s="29">
        <v>2</v>
      </c>
      <c r="H442" s="30"/>
    </row>
    <row r="443" spans="1:8" ht="30" x14ac:dyDescent="0.25">
      <c r="A443" s="29" t="s">
        <v>1690</v>
      </c>
      <c r="B443" s="31">
        <v>440</v>
      </c>
      <c r="C443" s="30" t="s">
        <v>1705</v>
      </c>
      <c r="D443" s="35" t="s">
        <v>1806</v>
      </c>
      <c r="E443" s="29" t="s">
        <v>711</v>
      </c>
      <c r="F443" s="29" t="s">
        <v>1387</v>
      </c>
      <c r="G443" s="29">
        <v>2</v>
      </c>
      <c r="H443" s="30"/>
    </row>
    <row r="444" spans="1:8" s="19" customFormat="1" x14ac:dyDescent="0.25">
      <c r="A444" s="58" t="s">
        <v>525</v>
      </c>
      <c r="B444" s="58"/>
      <c r="C444" s="58"/>
      <c r="D444" s="58"/>
      <c r="E444" s="58"/>
      <c r="F444" s="58"/>
      <c r="G444" s="38">
        <f>SUM(G4:G443)</f>
        <v>2371</v>
      </c>
      <c r="H444" s="39"/>
    </row>
    <row r="445" spans="1:8" s="19" customFormat="1" x14ac:dyDescent="0.25">
      <c r="A445" s="8"/>
      <c r="B445" s="8"/>
      <c r="E445" s="8"/>
      <c r="F445" s="8"/>
      <c r="G445" s="8"/>
      <c r="H445" s="8"/>
    </row>
    <row r="446" spans="1:8" s="19" customFormat="1" x14ac:dyDescent="0.25">
      <c r="A446" s="8"/>
      <c r="B446" s="8"/>
      <c r="E446" s="8"/>
      <c r="F446" s="8"/>
      <c r="G446" s="8"/>
      <c r="H446" s="8"/>
    </row>
    <row r="447" spans="1:8" s="19" customFormat="1" x14ac:dyDescent="0.25">
      <c r="A447" s="8"/>
      <c r="B447" s="8"/>
      <c r="E447" s="8"/>
      <c r="F447" s="8"/>
      <c r="G447" s="8"/>
      <c r="H447" s="8"/>
    </row>
    <row r="448" spans="1:8" s="19" customFormat="1" x14ac:dyDescent="0.25">
      <c r="A448" s="8"/>
      <c r="B448" s="8"/>
      <c r="E448" s="8"/>
      <c r="F448" s="8"/>
      <c r="G448" s="8"/>
      <c r="H448" s="8"/>
    </row>
    <row r="449" spans="1:8" s="19" customFormat="1" x14ac:dyDescent="0.25">
      <c r="A449" s="8"/>
      <c r="B449" s="8"/>
      <c r="E449" s="8"/>
      <c r="F449" s="8"/>
      <c r="G449" s="8"/>
      <c r="H449" s="8"/>
    </row>
    <row r="450" spans="1:8" s="19" customFormat="1" x14ac:dyDescent="0.25">
      <c r="A450" s="8"/>
      <c r="B450" s="8"/>
      <c r="E450" s="8"/>
      <c r="F450" s="8"/>
      <c r="G450" s="8"/>
      <c r="H450" s="8"/>
    </row>
    <row r="451" spans="1:8" s="19" customFormat="1" x14ac:dyDescent="0.25">
      <c r="A451" s="8"/>
      <c r="B451" s="8"/>
      <c r="E451" s="8"/>
      <c r="F451" s="8"/>
      <c r="G451" s="8"/>
      <c r="H451" s="8"/>
    </row>
    <row r="452" spans="1:8" s="19" customFormat="1" x14ac:dyDescent="0.25">
      <c r="A452" s="8"/>
      <c r="B452" s="8"/>
      <c r="E452" s="8"/>
      <c r="F452" s="8"/>
      <c r="G452" s="8"/>
      <c r="H452" s="8"/>
    </row>
    <row r="453" spans="1:8" s="19" customFormat="1" x14ac:dyDescent="0.25">
      <c r="A453" s="8"/>
      <c r="B453" s="8"/>
      <c r="E453" s="8"/>
      <c r="F453" s="8"/>
      <c r="G453" s="8"/>
      <c r="H453" s="8"/>
    </row>
    <row r="454" spans="1:8" s="19" customFormat="1" x14ac:dyDescent="0.25">
      <c r="A454" s="8"/>
      <c r="B454" s="8"/>
      <c r="E454" s="8"/>
      <c r="F454" s="8"/>
      <c r="G454" s="8"/>
      <c r="H454" s="8"/>
    </row>
    <row r="455" spans="1:8" s="19" customFormat="1" x14ac:dyDescent="0.25">
      <c r="A455" s="8"/>
      <c r="B455" s="8"/>
      <c r="E455" s="8"/>
      <c r="F455" s="8"/>
      <c r="G455" s="8"/>
      <c r="H455" s="8"/>
    </row>
    <row r="456" spans="1:8" s="19" customFormat="1" x14ac:dyDescent="0.25">
      <c r="A456" s="8"/>
      <c r="B456" s="8"/>
      <c r="E456" s="8"/>
      <c r="F456" s="8"/>
      <c r="G456" s="8"/>
      <c r="H456" s="8"/>
    </row>
    <row r="457" spans="1:8" s="19" customFormat="1" x14ac:dyDescent="0.25">
      <c r="A457" s="8"/>
      <c r="B457" s="8"/>
      <c r="E457" s="8"/>
      <c r="F457" s="8"/>
      <c r="G457" s="8"/>
      <c r="H457" s="8"/>
    </row>
    <row r="458" spans="1:8" s="19" customFormat="1" x14ac:dyDescent="0.25">
      <c r="A458" s="8"/>
      <c r="B458" s="8"/>
      <c r="E458" s="8"/>
      <c r="F458" s="8"/>
      <c r="G458" s="8"/>
      <c r="H458" s="8"/>
    </row>
    <row r="459" spans="1:8" s="19" customFormat="1" x14ac:dyDescent="0.25">
      <c r="A459" s="8"/>
      <c r="B459" s="8"/>
      <c r="E459" s="8"/>
      <c r="F459" s="8"/>
      <c r="G459" s="8"/>
      <c r="H459" s="8"/>
    </row>
    <row r="460" spans="1:8" s="19" customFormat="1" x14ac:dyDescent="0.25">
      <c r="A460" s="8"/>
      <c r="B460" s="8"/>
      <c r="E460" s="8"/>
      <c r="F460" s="8"/>
      <c r="G460" s="8"/>
      <c r="H460" s="8"/>
    </row>
    <row r="461" spans="1:8" s="19" customFormat="1" x14ac:dyDescent="0.25">
      <c r="A461" s="8"/>
      <c r="B461" s="8"/>
      <c r="E461" s="8"/>
      <c r="F461" s="8"/>
      <c r="G461" s="8"/>
      <c r="H461" s="8"/>
    </row>
    <row r="462" spans="1:8" s="19" customFormat="1" x14ac:dyDescent="0.25">
      <c r="A462" s="8"/>
      <c r="B462" s="8"/>
      <c r="E462" s="8"/>
      <c r="F462" s="8"/>
      <c r="G462" s="8"/>
      <c r="H462" s="8"/>
    </row>
    <row r="463" spans="1:8" s="19" customFormat="1" x14ac:dyDescent="0.25">
      <c r="A463" s="8"/>
      <c r="B463" s="8"/>
      <c r="E463" s="8"/>
      <c r="F463" s="8"/>
      <c r="G463" s="8"/>
      <c r="H463" s="8"/>
    </row>
    <row r="464" spans="1:8" s="19" customFormat="1" x14ac:dyDescent="0.25">
      <c r="A464" s="8"/>
      <c r="B464" s="8"/>
      <c r="E464" s="8"/>
      <c r="F464" s="8"/>
      <c r="G464" s="8"/>
      <c r="H464" s="8"/>
    </row>
    <row r="465" spans="1:8" s="19" customFormat="1" x14ac:dyDescent="0.25">
      <c r="A465" s="8"/>
      <c r="B465" s="8"/>
      <c r="E465" s="8"/>
      <c r="F465" s="8"/>
      <c r="G465" s="8"/>
      <c r="H465" s="8"/>
    </row>
    <row r="466" spans="1:8" s="19" customFormat="1" x14ac:dyDescent="0.25">
      <c r="A466" s="8"/>
      <c r="B466" s="8"/>
      <c r="E466" s="8"/>
      <c r="F466" s="8"/>
      <c r="G466" s="8"/>
      <c r="H466" s="8"/>
    </row>
    <row r="467" spans="1:8" s="19" customFormat="1" x14ac:dyDescent="0.25">
      <c r="A467" s="8"/>
      <c r="B467" s="8"/>
      <c r="E467" s="8"/>
      <c r="F467" s="8"/>
      <c r="G467" s="8"/>
      <c r="H467" s="8"/>
    </row>
    <row r="468" spans="1:8" s="19" customFormat="1" x14ac:dyDescent="0.25">
      <c r="A468" s="8"/>
      <c r="B468" s="8"/>
      <c r="E468" s="8"/>
      <c r="F468" s="8"/>
      <c r="G468" s="8"/>
      <c r="H468" s="8"/>
    </row>
    <row r="469" spans="1:8" s="19" customFormat="1" x14ac:dyDescent="0.25">
      <c r="A469" s="8"/>
      <c r="B469" s="8"/>
      <c r="E469" s="8"/>
      <c r="F469" s="8"/>
      <c r="G469" s="8"/>
      <c r="H469" s="8"/>
    </row>
    <row r="470" spans="1:8" s="19" customFormat="1" x14ac:dyDescent="0.25">
      <c r="A470" s="8"/>
      <c r="B470" s="8"/>
      <c r="E470" s="8"/>
      <c r="F470" s="8"/>
      <c r="G470" s="8"/>
      <c r="H470" s="8"/>
    </row>
    <row r="471" spans="1:8" s="19" customFormat="1" x14ac:dyDescent="0.25">
      <c r="A471" s="8"/>
      <c r="B471" s="8"/>
      <c r="E471" s="8"/>
      <c r="F471" s="8"/>
      <c r="G471" s="8"/>
      <c r="H471" s="8"/>
    </row>
    <row r="472" spans="1:8" s="19" customFormat="1" x14ac:dyDescent="0.25">
      <c r="A472" s="8"/>
      <c r="B472" s="8"/>
      <c r="E472" s="8"/>
      <c r="F472" s="8"/>
      <c r="G472" s="8"/>
      <c r="H472" s="8"/>
    </row>
    <row r="473" spans="1:8" s="19" customFormat="1" x14ac:dyDescent="0.25">
      <c r="A473" s="8"/>
      <c r="B473" s="8"/>
      <c r="E473" s="8"/>
      <c r="F473" s="8"/>
      <c r="G473" s="8"/>
      <c r="H473" s="8"/>
    </row>
    <row r="474" spans="1:8" s="19" customFormat="1" x14ac:dyDescent="0.25">
      <c r="A474" s="8"/>
      <c r="B474" s="8"/>
      <c r="E474" s="8"/>
      <c r="F474" s="8"/>
      <c r="G474" s="8"/>
      <c r="H474" s="8"/>
    </row>
    <row r="475" spans="1:8" s="19" customFormat="1" x14ac:dyDescent="0.25">
      <c r="A475" s="8"/>
      <c r="B475" s="8"/>
      <c r="E475" s="8"/>
      <c r="F475" s="8"/>
      <c r="G475" s="8"/>
      <c r="H475" s="8"/>
    </row>
    <row r="476" spans="1:8" s="19" customFormat="1" x14ac:dyDescent="0.25">
      <c r="A476" s="8"/>
      <c r="B476" s="8"/>
      <c r="E476" s="8"/>
      <c r="F476" s="8"/>
      <c r="G476" s="8"/>
      <c r="H476" s="8"/>
    </row>
    <row r="477" spans="1:8" s="19" customFormat="1" x14ac:dyDescent="0.25">
      <c r="A477" s="8"/>
      <c r="B477" s="8"/>
      <c r="E477" s="8"/>
      <c r="F477" s="8"/>
      <c r="G477" s="8"/>
      <c r="H477" s="8"/>
    </row>
    <row r="478" spans="1:8" s="19" customFormat="1" x14ac:dyDescent="0.25">
      <c r="A478" s="8"/>
      <c r="B478" s="8"/>
      <c r="E478" s="8"/>
      <c r="F478" s="8"/>
      <c r="G478" s="8"/>
      <c r="H478" s="8"/>
    </row>
    <row r="479" spans="1:8" s="19" customFormat="1" x14ac:dyDescent="0.25">
      <c r="A479" s="8"/>
      <c r="B479" s="8"/>
      <c r="E479" s="8"/>
      <c r="F479" s="8"/>
      <c r="G479" s="8"/>
      <c r="H479" s="8"/>
    </row>
    <row r="480" spans="1:8" s="19" customFormat="1" x14ac:dyDescent="0.25">
      <c r="A480" s="8"/>
      <c r="B480" s="8"/>
      <c r="E480" s="8"/>
      <c r="F480" s="8"/>
      <c r="G480" s="8"/>
      <c r="H480" s="8"/>
    </row>
    <row r="481" spans="1:8" s="19" customFormat="1" x14ac:dyDescent="0.25">
      <c r="A481" s="8"/>
      <c r="B481" s="8"/>
      <c r="E481" s="8"/>
      <c r="F481" s="8"/>
      <c r="G481" s="8"/>
      <c r="H481" s="8"/>
    </row>
    <row r="482" spans="1:8" s="19" customFormat="1" x14ac:dyDescent="0.25">
      <c r="A482" s="8"/>
      <c r="B482" s="8"/>
      <c r="E482" s="8"/>
      <c r="F482" s="8"/>
      <c r="G482" s="8"/>
      <c r="H482" s="8"/>
    </row>
    <row r="483" spans="1:8" s="19" customFormat="1" x14ac:dyDescent="0.25">
      <c r="A483" s="8"/>
      <c r="B483" s="8"/>
      <c r="E483" s="8"/>
      <c r="F483" s="8"/>
      <c r="G483" s="8"/>
      <c r="H483" s="8"/>
    </row>
    <row r="484" spans="1:8" s="19" customFormat="1" x14ac:dyDescent="0.25">
      <c r="A484" s="8"/>
      <c r="B484" s="8"/>
      <c r="E484" s="8"/>
      <c r="F484" s="8"/>
      <c r="G484" s="8"/>
      <c r="H484" s="8"/>
    </row>
    <row r="485" spans="1:8" s="19" customFormat="1" x14ac:dyDescent="0.25">
      <c r="A485" s="8"/>
      <c r="B485" s="8"/>
      <c r="E485" s="8"/>
      <c r="F485" s="8"/>
      <c r="G485" s="8"/>
      <c r="H485" s="8"/>
    </row>
    <row r="486" spans="1:8" s="19" customFormat="1" x14ac:dyDescent="0.25">
      <c r="A486" s="8"/>
      <c r="B486" s="8"/>
      <c r="E486" s="8"/>
      <c r="F486" s="8"/>
      <c r="G486" s="8"/>
      <c r="H486" s="8"/>
    </row>
    <row r="487" spans="1:8" s="19" customFormat="1" x14ac:dyDescent="0.25">
      <c r="A487" s="8"/>
      <c r="B487" s="8"/>
      <c r="E487" s="8"/>
      <c r="F487" s="8"/>
      <c r="G487" s="8"/>
      <c r="H487" s="8"/>
    </row>
    <row r="488" spans="1:8" s="19" customFormat="1" x14ac:dyDescent="0.25">
      <c r="A488" s="8"/>
      <c r="B488" s="8"/>
      <c r="E488" s="8"/>
      <c r="F488" s="8"/>
      <c r="G488" s="8"/>
      <c r="H488" s="8"/>
    </row>
    <row r="489" spans="1:8" s="19" customFormat="1" x14ac:dyDescent="0.25">
      <c r="A489" s="8"/>
      <c r="B489" s="8"/>
      <c r="E489" s="8"/>
      <c r="F489" s="8"/>
      <c r="G489" s="8"/>
      <c r="H489" s="8"/>
    </row>
    <row r="490" spans="1:8" s="19" customFormat="1" x14ac:dyDescent="0.25">
      <c r="A490" s="8"/>
      <c r="B490" s="8"/>
      <c r="E490" s="8"/>
      <c r="F490" s="8"/>
      <c r="G490" s="8"/>
      <c r="H490" s="8"/>
    </row>
    <row r="491" spans="1:8" s="19" customFormat="1" x14ac:dyDescent="0.25">
      <c r="A491" s="8"/>
      <c r="B491" s="8"/>
      <c r="E491" s="8"/>
      <c r="F491" s="8"/>
      <c r="G491" s="8"/>
      <c r="H491" s="8"/>
    </row>
    <row r="492" spans="1:8" s="19" customFormat="1" x14ac:dyDescent="0.25">
      <c r="A492" s="8"/>
      <c r="B492" s="8"/>
      <c r="E492" s="8"/>
      <c r="F492" s="8"/>
      <c r="G492" s="8"/>
      <c r="H492" s="8"/>
    </row>
    <row r="493" spans="1:8" s="19" customFormat="1" x14ac:dyDescent="0.25">
      <c r="A493" s="8"/>
      <c r="B493" s="8"/>
      <c r="E493" s="8"/>
      <c r="F493" s="8"/>
      <c r="G493" s="8"/>
      <c r="H493" s="8"/>
    </row>
    <row r="494" spans="1:8" s="19" customFormat="1" x14ac:dyDescent="0.25">
      <c r="A494" s="8"/>
      <c r="B494" s="8"/>
      <c r="E494" s="8"/>
      <c r="F494" s="8"/>
      <c r="G494" s="8"/>
      <c r="H494" s="8"/>
    </row>
    <row r="495" spans="1:8" s="19" customFormat="1" x14ac:dyDescent="0.25">
      <c r="A495" s="8"/>
      <c r="B495" s="8"/>
      <c r="E495" s="8"/>
      <c r="F495" s="8"/>
      <c r="G495" s="8"/>
      <c r="H495" s="8"/>
    </row>
    <row r="496" spans="1:8" s="19" customFormat="1" x14ac:dyDescent="0.25">
      <c r="A496" s="8"/>
      <c r="B496" s="8"/>
      <c r="E496" s="8"/>
      <c r="F496" s="8"/>
      <c r="G496" s="8"/>
      <c r="H496" s="8"/>
    </row>
    <row r="497" spans="1:8" s="19" customFormat="1" x14ac:dyDescent="0.25">
      <c r="A497" s="8"/>
      <c r="B497" s="8"/>
      <c r="E497" s="8"/>
      <c r="F497" s="8"/>
      <c r="G497" s="8"/>
      <c r="H497" s="8"/>
    </row>
    <row r="498" spans="1:8" s="19" customFormat="1" x14ac:dyDescent="0.25">
      <c r="A498" s="8"/>
      <c r="B498" s="8"/>
      <c r="E498" s="8"/>
      <c r="F498" s="8"/>
      <c r="G498" s="8"/>
      <c r="H498" s="8"/>
    </row>
    <row r="499" spans="1:8" s="19" customFormat="1" x14ac:dyDescent="0.25">
      <c r="A499" s="8"/>
      <c r="B499" s="8"/>
      <c r="E499" s="8"/>
      <c r="F499" s="8"/>
      <c r="G499" s="8"/>
      <c r="H499" s="8"/>
    </row>
    <row r="500" spans="1:8" s="19" customFormat="1" x14ac:dyDescent="0.25">
      <c r="A500" s="8"/>
      <c r="B500" s="8"/>
      <c r="E500" s="8"/>
      <c r="F500" s="8"/>
      <c r="G500" s="8"/>
      <c r="H500" s="8"/>
    </row>
    <row r="501" spans="1:8" s="19" customFormat="1" x14ac:dyDescent="0.25">
      <c r="A501" s="8"/>
      <c r="B501" s="8"/>
      <c r="E501" s="8"/>
      <c r="F501" s="8"/>
      <c r="G501" s="8"/>
      <c r="H501" s="8"/>
    </row>
    <row r="502" spans="1:8" s="19" customFormat="1" x14ac:dyDescent="0.25">
      <c r="A502" s="8"/>
      <c r="B502" s="8"/>
      <c r="E502" s="8"/>
      <c r="F502" s="8"/>
      <c r="G502" s="8"/>
      <c r="H502" s="8"/>
    </row>
    <row r="503" spans="1:8" s="19" customFormat="1" x14ac:dyDescent="0.25">
      <c r="A503" s="8"/>
      <c r="B503" s="8"/>
      <c r="E503" s="8"/>
      <c r="F503" s="8"/>
      <c r="G503" s="8"/>
      <c r="H503" s="8"/>
    </row>
    <row r="504" spans="1:8" s="19" customFormat="1" x14ac:dyDescent="0.25">
      <c r="A504" s="8"/>
      <c r="B504" s="8"/>
      <c r="E504" s="8"/>
      <c r="F504" s="8"/>
      <c r="G504" s="8"/>
      <c r="H504" s="8"/>
    </row>
    <row r="505" spans="1:8" s="19" customFormat="1" x14ac:dyDescent="0.25">
      <c r="A505" s="8"/>
      <c r="B505" s="8"/>
      <c r="E505" s="8"/>
      <c r="F505" s="8"/>
      <c r="G505" s="8"/>
      <c r="H505" s="8"/>
    </row>
    <row r="506" spans="1:8" s="19" customFormat="1" x14ac:dyDescent="0.25">
      <c r="A506" s="8"/>
      <c r="B506" s="8"/>
      <c r="E506" s="8"/>
      <c r="F506" s="8"/>
      <c r="G506" s="8"/>
      <c r="H506" s="8"/>
    </row>
    <row r="507" spans="1:8" s="19" customFormat="1" x14ac:dyDescent="0.25">
      <c r="A507" s="8"/>
      <c r="B507" s="8"/>
      <c r="E507" s="8"/>
      <c r="F507" s="8"/>
      <c r="G507" s="8"/>
      <c r="H507" s="8"/>
    </row>
    <row r="508" spans="1:8" s="19" customFormat="1" x14ac:dyDescent="0.25">
      <c r="A508" s="8"/>
      <c r="B508" s="8"/>
      <c r="E508" s="8"/>
      <c r="F508" s="8"/>
      <c r="G508" s="8"/>
      <c r="H508" s="8"/>
    </row>
    <row r="509" spans="1:8" s="19" customFormat="1" x14ac:dyDescent="0.25">
      <c r="A509" s="8"/>
      <c r="B509" s="8"/>
      <c r="E509" s="8"/>
      <c r="F509" s="8"/>
      <c r="G509" s="8"/>
      <c r="H509" s="8"/>
    </row>
    <row r="510" spans="1:8" s="19" customFormat="1" x14ac:dyDescent="0.25">
      <c r="A510" s="8"/>
      <c r="B510" s="8"/>
      <c r="E510" s="8"/>
      <c r="F510" s="8"/>
      <c r="G510" s="8"/>
      <c r="H510" s="8"/>
    </row>
    <row r="511" spans="1:8" s="19" customFormat="1" x14ac:dyDescent="0.25">
      <c r="A511" s="8"/>
      <c r="B511" s="8"/>
      <c r="E511" s="8"/>
      <c r="F511" s="8"/>
      <c r="G511" s="8"/>
      <c r="H511" s="8"/>
    </row>
    <row r="512" spans="1:8" s="19" customFormat="1" x14ac:dyDescent="0.25">
      <c r="A512" s="8"/>
      <c r="B512" s="8"/>
      <c r="E512" s="8"/>
      <c r="F512" s="8"/>
      <c r="G512" s="8"/>
      <c r="H512" s="8"/>
    </row>
    <row r="513" spans="1:8" s="19" customFormat="1" x14ac:dyDescent="0.25">
      <c r="A513" s="8"/>
      <c r="B513" s="8"/>
      <c r="E513" s="8"/>
      <c r="F513" s="8"/>
      <c r="G513" s="8"/>
      <c r="H513" s="8"/>
    </row>
    <row r="514" spans="1:8" s="19" customFormat="1" x14ac:dyDescent="0.25">
      <c r="A514" s="8"/>
      <c r="B514" s="8"/>
      <c r="E514" s="8"/>
      <c r="F514" s="8"/>
      <c r="G514" s="8"/>
      <c r="H514" s="8"/>
    </row>
    <row r="515" spans="1:8" s="19" customFormat="1" x14ac:dyDescent="0.25">
      <c r="A515" s="8"/>
      <c r="B515" s="8"/>
      <c r="E515" s="8"/>
      <c r="F515" s="8"/>
      <c r="G515" s="8"/>
      <c r="H515" s="8"/>
    </row>
    <row r="516" spans="1:8" s="19" customFormat="1" x14ac:dyDescent="0.25">
      <c r="A516" s="8"/>
      <c r="B516" s="8"/>
      <c r="E516" s="8"/>
      <c r="F516" s="8"/>
      <c r="G516" s="8"/>
      <c r="H516" s="8"/>
    </row>
    <row r="517" spans="1:8" s="19" customFormat="1" x14ac:dyDescent="0.25">
      <c r="A517" s="8"/>
      <c r="B517" s="8"/>
      <c r="E517" s="8"/>
      <c r="F517" s="8"/>
      <c r="G517" s="8"/>
      <c r="H517" s="8"/>
    </row>
    <row r="518" spans="1:8" s="19" customFormat="1" x14ac:dyDescent="0.25">
      <c r="A518" s="8"/>
      <c r="B518" s="8"/>
      <c r="E518" s="8"/>
      <c r="F518" s="8"/>
      <c r="G518" s="8"/>
      <c r="H518" s="8"/>
    </row>
    <row r="519" spans="1:8" s="19" customFormat="1" x14ac:dyDescent="0.25">
      <c r="A519" s="8"/>
      <c r="B519" s="8"/>
      <c r="E519" s="8"/>
      <c r="F519" s="8"/>
      <c r="G519" s="8"/>
      <c r="H519" s="8"/>
    </row>
    <row r="520" spans="1:8" s="19" customFormat="1" x14ac:dyDescent="0.25">
      <c r="A520" s="8"/>
      <c r="B520" s="8"/>
      <c r="E520" s="8"/>
      <c r="F520" s="8"/>
      <c r="G520" s="8"/>
      <c r="H520" s="8"/>
    </row>
    <row r="521" spans="1:8" s="19" customFormat="1" x14ac:dyDescent="0.25">
      <c r="A521" s="8"/>
      <c r="B521" s="8"/>
      <c r="E521" s="8"/>
      <c r="F521" s="8"/>
      <c r="G521" s="8"/>
      <c r="H521" s="8"/>
    </row>
    <row r="522" spans="1:8" s="19" customFormat="1" x14ac:dyDescent="0.25">
      <c r="A522" s="8"/>
      <c r="B522" s="8"/>
      <c r="E522" s="8"/>
      <c r="F522" s="8"/>
      <c r="G522" s="8"/>
      <c r="H522" s="8"/>
    </row>
    <row r="523" spans="1:8" s="19" customFormat="1" x14ac:dyDescent="0.25">
      <c r="A523" s="8"/>
      <c r="B523" s="8"/>
      <c r="E523" s="8"/>
      <c r="F523" s="8"/>
      <c r="G523" s="8"/>
      <c r="H523" s="8"/>
    </row>
    <row r="524" spans="1:8" s="19" customFormat="1" x14ac:dyDescent="0.25">
      <c r="A524" s="8"/>
      <c r="B524" s="8"/>
      <c r="E524" s="8"/>
      <c r="F524" s="8"/>
      <c r="G524" s="8"/>
      <c r="H524" s="8"/>
    </row>
    <row r="525" spans="1:8" s="19" customFormat="1" x14ac:dyDescent="0.25">
      <c r="A525" s="8"/>
      <c r="B525" s="8"/>
      <c r="E525" s="8"/>
      <c r="F525" s="8"/>
      <c r="G525" s="8"/>
      <c r="H525" s="8"/>
    </row>
    <row r="526" spans="1:8" s="19" customFormat="1" x14ac:dyDescent="0.25">
      <c r="A526" s="8"/>
      <c r="B526" s="8"/>
      <c r="E526" s="8"/>
      <c r="F526" s="8"/>
      <c r="G526" s="8"/>
      <c r="H526" s="8"/>
    </row>
    <row r="527" spans="1:8" s="19" customFormat="1" x14ac:dyDescent="0.25">
      <c r="A527" s="8"/>
      <c r="B527" s="8"/>
      <c r="E527" s="8"/>
      <c r="F527" s="8"/>
      <c r="G527" s="8"/>
      <c r="H527" s="8"/>
    </row>
    <row r="528" spans="1:8" s="19" customFormat="1" x14ac:dyDescent="0.25">
      <c r="A528" s="8"/>
      <c r="B528" s="8"/>
      <c r="E528" s="8"/>
      <c r="F528" s="8"/>
      <c r="G528" s="8"/>
      <c r="H528" s="8"/>
    </row>
    <row r="529" spans="1:8" s="19" customFormat="1" x14ac:dyDescent="0.25">
      <c r="A529" s="8"/>
      <c r="B529" s="8"/>
      <c r="E529" s="8"/>
      <c r="F529" s="8"/>
      <c r="G529" s="8"/>
      <c r="H529" s="8"/>
    </row>
    <row r="530" spans="1:8" s="19" customFormat="1" x14ac:dyDescent="0.25">
      <c r="A530" s="8"/>
      <c r="B530" s="8"/>
      <c r="E530" s="8"/>
      <c r="F530" s="8"/>
      <c r="G530" s="8"/>
      <c r="H530" s="8"/>
    </row>
    <row r="531" spans="1:8" s="19" customFormat="1" x14ac:dyDescent="0.25">
      <c r="A531" s="8"/>
      <c r="B531" s="8"/>
      <c r="E531" s="8"/>
      <c r="F531" s="8"/>
      <c r="G531" s="8"/>
      <c r="H531" s="8"/>
    </row>
    <row r="532" spans="1:8" s="19" customFormat="1" x14ac:dyDescent="0.25">
      <c r="A532" s="8"/>
      <c r="B532" s="8"/>
      <c r="E532" s="8"/>
      <c r="F532" s="8"/>
      <c r="G532" s="8"/>
      <c r="H532" s="8"/>
    </row>
    <row r="533" spans="1:8" s="19" customFormat="1" x14ac:dyDescent="0.25">
      <c r="A533" s="8"/>
      <c r="B533" s="8"/>
      <c r="E533" s="8"/>
      <c r="F533" s="8"/>
      <c r="G533" s="8"/>
      <c r="H533" s="8"/>
    </row>
    <row r="534" spans="1:8" s="19" customFormat="1" x14ac:dyDescent="0.25">
      <c r="A534" s="8"/>
      <c r="B534" s="8"/>
      <c r="E534" s="8"/>
      <c r="F534" s="8"/>
      <c r="G534" s="8"/>
      <c r="H534" s="8"/>
    </row>
    <row r="535" spans="1:8" s="19" customFormat="1" x14ac:dyDescent="0.25">
      <c r="A535" s="8"/>
      <c r="B535" s="8"/>
      <c r="E535" s="8"/>
      <c r="F535" s="8"/>
      <c r="G535" s="8"/>
      <c r="H535" s="8"/>
    </row>
    <row r="536" spans="1:8" s="19" customFormat="1" x14ac:dyDescent="0.25">
      <c r="A536" s="8"/>
      <c r="B536" s="8"/>
      <c r="E536" s="8"/>
      <c r="F536" s="8"/>
      <c r="G536" s="8"/>
      <c r="H536" s="8"/>
    </row>
    <row r="537" spans="1:8" s="19" customFormat="1" x14ac:dyDescent="0.25">
      <c r="A537" s="8"/>
      <c r="B537" s="8"/>
      <c r="E537" s="8"/>
      <c r="F537" s="8"/>
      <c r="G537" s="8"/>
      <c r="H537" s="8"/>
    </row>
    <row r="538" spans="1:8" s="19" customFormat="1" x14ac:dyDescent="0.25">
      <c r="A538" s="8"/>
      <c r="B538" s="8"/>
      <c r="E538" s="8"/>
      <c r="F538" s="8"/>
      <c r="G538" s="8"/>
      <c r="H538" s="8"/>
    </row>
    <row r="539" spans="1:8" s="19" customFormat="1" x14ac:dyDescent="0.25">
      <c r="A539" s="8"/>
      <c r="B539" s="8"/>
      <c r="E539" s="8"/>
      <c r="F539" s="8"/>
      <c r="G539" s="8"/>
      <c r="H539" s="8"/>
    </row>
    <row r="540" spans="1:8" s="19" customFormat="1" x14ac:dyDescent="0.25">
      <c r="A540" s="8"/>
      <c r="B540" s="8"/>
      <c r="E540" s="8"/>
      <c r="F540" s="8"/>
      <c r="G540" s="8"/>
      <c r="H540" s="8"/>
    </row>
    <row r="541" spans="1:8" s="19" customFormat="1" x14ac:dyDescent="0.25">
      <c r="A541" s="8"/>
      <c r="B541" s="8"/>
      <c r="E541" s="8"/>
      <c r="F541" s="8"/>
      <c r="G541" s="8"/>
      <c r="H541" s="8"/>
    </row>
    <row r="542" spans="1:8" s="19" customFormat="1" x14ac:dyDescent="0.25">
      <c r="A542" s="8"/>
      <c r="B542" s="8"/>
      <c r="E542" s="8"/>
      <c r="F542" s="8"/>
      <c r="G542" s="8"/>
      <c r="H542" s="8"/>
    </row>
    <row r="543" spans="1:8" s="19" customFormat="1" x14ac:dyDescent="0.25">
      <c r="A543" s="8"/>
      <c r="B543" s="8"/>
      <c r="E543" s="8"/>
      <c r="F543" s="8"/>
      <c r="G543" s="8"/>
      <c r="H543" s="8"/>
    </row>
    <row r="544" spans="1:8" s="19" customFormat="1" x14ac:dyDescent="0.25">
      <c r="A544" s="8"/>
      <c r="B544" s="8"/>
      <c r="E544" s="8"/>
      <c r="F544" s="8"/>
      <c r="G544" s="8"/>
      <c r="H544" s="8"/>
    </row>
    <row r="545" spans="1:8" s="19" customFormat="1" x14ac:dyDescent="0.25">
      <c r="A545" s="8"/>
      <c r="B545" s="8"/>
      <c r="E545" s="8"/>
      <c r="F545" s="8"/>
      <c r="G545" s="8"/>
      <c r="H545" s="8"/>
    </row>
    <row r="546" spans="1:8" s="19" customFormat="1" x14ac:dyDescent="0.25">
      <c r="A546" s="8"/>
      <c r="B546" s="8"/>
      <c r="E546" s="8"/>
      <c r="F546" s="8"/>
      <c r="G546" s="8"/>
      <c r="H546" s="8"/>
    </row>
    <row r="547" spans="1:8" s="19" customFormat="1" x14ac:dyDescent="0.25">
      <c r="A547" s="8"/>
      <c r="B547" s="8"/>
      <c r="E547" s="8"/>
      <c r="F547" s="8"/>
      <c r="G547" s="8"/>
      <c r="H547" s="8"/>
    </row>
    <row r="548" spans="1:8" s="19" customFormat="1" x14ac:dyDescent="0.25">
      <c r="A548" s="8"/>
      <c r="B548" s="8"/>
      <c r="E548" s="8"/>
      <c r="F548" s="8"/>
      <c r="G548" s="8"/>
      <c r="H548" s="8"/>
    </row>
    <row r="549" spans="1:8" s="19" customFormat="1" x14ac:dyDescent="0.25">
      <c r="A549" s="8"/>
      <c r="B549" s="8"/>
      <c r="E549" s="8"/>
      <c r="F549" s="8"/>
      <c r="G549" s="8"/>
      <c r="H549" s="8"/>
    </row>
    <row r="550" spans="1:8" s="19" customFormat="1" x14ac:dyDescent="0.25">
      <c r="A550" s="8"/>
      <c r="B550" s="8"/>
      <c r="E550" s="8"/>
      <c r="F550" s="8"/>
      <c r="G550" s="8"/>
      <c r="H550" s="8"/>
    </row>
    <row r="551" spans="1:8" s="19" customFormat="1" x14ac:dyDescent="0.25">
      <c r="A551" s="8"/>
      <c r="B551" s="8"/>
      <c r="E551" s="8"/>
      <c r="F551" s="8"/>
      <c r="G551" s="8"/>
      <c r="H551" s="8"/>
    </row>
    <row r="552" spans="1:8" s="19" customFormat="1" x14ac:dyDescent="0.25">
      <c r="A552" s="8"/>
      <c r="B552" s="8"/>
      <c r="E552" s="8"/>
      <c r="F552" s="8"/>
      <c r="G552" s="8"/>
      <c r="H552" s="8"/>
    </row>
    <row r="553" spans="1:8" s="19" customFormat="1" x14ac:dyDescent="0.25">
      <c r="A553" s="8"/>
      <c r="B553" s="8"/>
      <c r="E553" s="8"/>
      <c r="F553" s="8"/>
      <c r="G553" s="8"/>
      <c r="H553" s="8"/>
    </row>
    <row r="554" spans="1:8" s="19" customFormat="1" x14ac:dyDescent="0.25">
      <c r="A554" s="8"/>
      <c r="B554" s="8"/>
      <c r="E554" s="8"/>
      <c r="F554" s="8"/>
      <c r="G554" s="8"/>
      <c r="H554" s="8"/>
    </row>
    <row r="555" spans="1:8" s="19" customFormat="1" x14ac:dyDescent="0.25">
      <c r="A555" s="8"/>
      <c r="B555" s="8"/>
      <c r="E555" s="8"/>
      <c r="F555" s="8"/>
      <c r="G555" s="8"/>
      <c r="H555" s="8"/>
    </row>
    <row r="556" spans="1:8" s="19" customFormat="1" x14ac:dyDescent="0.25">
      <c r="A556" s="8"/>
      <c r="B556" s="8"/>
      <c r="E556" s="8"/>
      <c r="F556" s="8"/>
      <c r="G556" s="8"/>
      <c r="H556" s="8"/>
    </row>
    <row r="557" spans="1:8" s="19" customFormat="1" x14ac:dyDescent="0.25">
      <c r="A557" s="8"/>
      <c r="B557" s="8"/>
      <c r="E557" s="8"/>
      <c r="F557" s="8"/>
      <c r="G557" s="8"/>
      <c r="H557" s="8"/>
    </row>
    <row r="558" spans="1:8" s="19" customFormat="1" x14ac:dyDescent="0.25">
      <c r="A558" s="8"/>
      <c r="B558" s="8"/>
      <c r="E558" s="8"/>
      <c r="F558" s="8"/>
      <c r="G558" s="8"/>
      <c r="H558" s="8"/>
    </row>
    <row r="559" spans="1:8" s="19" customFormat="1" x14ac:dyDescent="0.25">
      <c r="A559" s="8"/>
      <c r="B559" s="8"/>
      <c r="E559" s="8"/>
      <c r="F559" s="8"/>
      <c r="G559" s="8"/>
      <c r="H559" s="8"/>
    </row>
    <row r="560" spans="1:8" s="19" customFormat="1" x14ac:dyDescent="0.25">
      <c r="A560" s="8"/>
      <c r="B560" s="8"/>
      <c r="E560" s="8"/>
      <c r="F560" s="8"/>
      <c r="G560" s="8"/>
      <c r="H560" s="8"/>
    </row>
    <row r="561" spans="1:8" s="19" customFormat="1" x14ac:dyDescent="0.25">
      <c r="A561" s="8"/>
      <c r="B561" s="8"/>
      <c r="E561" s="8"/>
      <c r="F561" s="8"/>
      <c r="G561" s="8"/>
      <c r="H561" s="8"/>
    </row>
    <row r="562" spans="1:8" s="19" customFormat="1" x14ac:dyDescent="0.25">
      <c r="A562" s="8"/>
      <c r="B562" s="8"/>
      <c r="E562" s="8"/>
      <c r="F562" s="8"/>
      <c r="G562" s="8"/>
      <c r="H562" s="8"/>
    </row>
    <row r="563" spans="1:8" s="19" customFormat="1" x14ac:dyDescent="0.25">
      <c r="A563" s="8"/>
      <c r="B563" s="8"/>
      <c r="E563" s="8"/>
      <c r="F563" s="8"/>
      <c r="G563" s="8"/>
      <c r="H563" s="8"/>
    </row>
    <row r="564" spans="1:8" s="19" customFormat="1" x14ac:dyDescent="0.25">
      <c r="A564" s="8"/>
      <c r="B564" s="8"/>
      <c r="E564" s="8"/>
      <c r="F564" s="8"/>
      <c r="G564" s="8"/>
      <c r="H564" s="8"/>
    </row>
    <row r="565" spans="1:8" s="19" customFormat="1" x14ac:dyDescent="0.25">
      <c r="A565" s="8"/>
      <c r="B565" s="8"/>
      <c r="E565" s="8"/>
      <c r="F565" s="8"/>
      <c r="G565" s="8"/>
      <c r="H565" s="8"/>
    </row>
    <row r="566" spans="1:8" s="19" customFormat="1" x14ac:dyDescent="0.25">
      <c r="A566" s="8"/>
      <c r="B566" s="8"/>
      <c r="E566" s="8"/>
      <c r="F566" s="8"/>
      <c r="G566" s="8"/>
      <c r="H566" s="8"/>
    </row>
    <row r="567" spans="1:8" s="19" customFormat="1" x14ac:dyDescent="0.25">
      <c r="A567" s="8"/>
      <c r="B567" s="8"/>
      <c r="E567" s="8"/>
      <c r="F567" s="8"/>
      <c r="G567" s="8"/>
      <c r="H567" s="8"/>
    </row>
    <row r="568" spans="1:8" s="19" customFormat="1" x14ac:dyDescent="0.25">
      <c r="A568" s="8"/>
      <c r="B568" s="8"/>
      <c r="E568" s="8"/>
      <c r="F568" s="8"/>
      <c r="G568" s="8"/>
      <c r="H568" s="8"/>
    </row>
    <row r="569" spans="1:8" s="19" customFormat="1" x14ac:dyDescent="0.25">
      <c r="A569" s="8"/>
      <c r="B569" s="8"/>
      <c r="E569" s="8"/>
      <c r="F569" s="8"/>
      <c r="G569" s="8"/>
      <c r="H569" s="8"/>
    </row>
    <row r="570" spans="1:8" s="19" customFormat="1" x14ac:dyDescent="0.25">
      <c r="A570" s="8"/>
      <c r="B570" s="8"/>
      <c r="E570" s="8"/>
      <c r="F570" s="8"/>
      <c r="G570" s="8"/>
      <c r="H570" s="8"/>
    </row>
    <row r="571" spans="1:8" s="19" customFormat="1" x14ac:dyDescent="0.25">
      <c r="A571" s="8"/>
      <c r="B571" s="8"/>
      <c r="E571" s="8"/>
      <c r="F571" s="8"/>
      <c r="G571" s="8"/>
      <c r="H571" s="8"/>
    </row>
    <row r="572" spans="1:8" s="19" customFormat="1" x14ac:dyDescent="0.25">
      <c r="A572" s="8"/>
      <c r="B572" s="8"/>
      <c r="E572" s="8"/>
      <c r="F572" s="8"/>
      <c r="G572" s="8"/>
      <c r="H572" s="8"/>
    </row>
    <row r="573" spans="1:8" s="19" customFormat="1" x14ac:dyDescent="0.25">
      <c r="A573" s="8"/>
      <c r="B573" s="8"/>
      <c r="E573" s="8"/>
      <c r="F573" s="8"/>
      <c r="G573" s="8"/>
      <c r="H573" s="8"/>
    </row>
    <row r="574" spans="1:8" s="19" customFormat="1" x14ac:dyDescent="0.25">
      <c r="A574" s="8"/>
      <c r="B574" s="8"/>
      <c r="E574" s="8"/>
      <c r="F574" s="8"/>
      <c r="G574" s="8"/>
      <c r="H574" s="8"/>
    </row>
    <row r="575" spans="1:8" s="19" customFormat="1" x14ac:dyDescent="0.25">
      <c r="A575" s="8"/>
      <c r="B575" s="8"/>
      <c r="E575" s="8"/>
      <c r="F575" s="8"/>
      <c r="G575" s="8"/>
      <c r="H575" s="8"/>
    </row>
    <row r="576" spans="1:8" s="19" customFormat="1" x14ac:dyDescent="0.25">
      <c r="A576" s="8"/>
      <c r="B576" s="8"/>
      <c r="E576" s="8"/>
      <c r="F576" s="8"/>
      <c r="G576" s="8"/>
      <c r="H576" s="8"/>
    </row>
    <row r="577" spans="1:8" s="19" customFormat="1" x14ac:dyDescent="0.25">
      <c r="A577" s="8"/>
      <c r="B577" s="8"/>
      <c r="E577" s="8"/>
      <c r="F577" s="8"/>
      <c r="G577" s="8"/>
      <c r="H577" s="8"/>
    </row>
    <row r="578" spans="1:8" s="19" customFormat="1" x14ac:dyDescent="0.25">
      <c r="A578" s="8"/>
      <c r="B578" s="8"/>
      <c r="E578" s="8"/>
      <c r="F578" s="8"/>
      <c r="G578" s="8"/>
      <c r="H578" s="8"/>
    </row>
    <row r="579" spans="1:8" s="19" customFormat="1" x14ac:dyDescent="0.25">
      <c r="A579" s="8"/>
      <c r="B579" s="8"/>
      <c r="E579" s="8"/>
      <c r="F579" s="8"/>
      <c r="G579" s="8"/>
      <c r="H579" s="8"/>
    </row>
    <row r="580" spans="1:8" s="19" customFormat="1" x14ac:dyDescent="0.25">
      <c r="A580" s="8"/>
      <c r="B580" s="8"/>
      <c r="E580" s="8"/>
      <c r="F580" s="8"/>
      <c r="G580" s="8"/>
      <c r="H580" s="8"/>
    </row>
    <row r="581" spans="1:8" s="19" customFormat="1" x14ac:dyDescent="0.25">
      <c r="A581" s="8"/>
      <c r="B581" s="8"/>
      <c r="E581" s="8"/>
      <c r="F581" s="8"/>
      <c r="G581" s="8"/>
      <c r="H581" s="8"/>
    </row>
    <row r="582" spans="1:8" s="19" customFormat="1" x14ac:dyDescent="0.25">
      <c r="A582" s="8"/>
      <c r="B582" s="8"/>
      <c r="E582" s="8"/>
      <c r="F582" s="8"/>
      <c r="G582" s="8"/>
      <c r="H582" s="8"/>
    </row>
    <row r="583" spans="1:8" s="19" customFormat="1" x14ac:dyDescent="0.25">
      <c r="A583" s="8"/>
      <c r="B583" s="8"/>
      <c r="E583" s="8"/>
      <c r="F583" s="8"/>
      <c r="G583" s="8"/>
      <c r="H583" s="8"/>
    </row>
    <row r="584" spans="1:8" s="19" customFormat="1" x14ac:dyDescent="0.25">
      <c r="A584" s="8"/>
      <c r="B584" s="8"/>
      <c r="E584" s="8"/>
      <c r="F584" s="8"/>
      <c r="G584" s="8"/>
      <c r="H584" s="8"/>
    </row>
    <row r="585" spans="1:8" s="19" customFormat="1" x14ac:dyDescent="0.25">
      <c r="A585" s="8"/>
      <c r="B585" s="8"/>
      <c r="E585" s="8"/>
      <c r="F585" s="8"/>
      <c r="G585" s="8"/>
      <c r="H585" s="8"/>
    </row>
    <row r="586" spans="1:8" s="19" customFormat="1" x14ac:dyDescent="0.25">
      <c r="A586" s="8"/>
      <c r="B586" s="8"/>
      <c r="E586" s="8"/>
      <c r="F586" s="8"/>
      <c r="G586" s="8"/>
      <c r="H586" s="8"/>
    </row>
    <row r="587" spans="1:8" s="19" customFormat="1" x14ac:dyDescent="0.25">
      <c r="A587" s="8"/>
      <c r="B587" s="8"/>
      <c r="E587" s="8"/>
      <c r="F587" s="8"/>
      <c r="G587" s="8"/>
      <c r="H587" s="8"/>
    </row>
    <row r="588" spans="1:8" s="19" customFormat="1" x14ac:dyDescent="0.25">
      <c r="A588" s="8"/>
      <c r="B588" s="8"/>
      <c r="E588" s="8"/>
      <c r="F588" s="8"/>
      <c r="G588" s="8"/>
      <c r="H588" s="8"/>
    </row>
    <row r="589" spans="1:8" s="19" customFormat="1" x14ac:dyDescent="0.25">
      <c r="A589" s="8"/>
      <c r="B589" s="8"/>
      <c r="E589" s="8"/>
      <c r="F589" s="8"/>
      <c r="G589" s="8"/>
      <c r="H589" s="8"/>
    </row>
    <row r="590" spans="1:8" s="19" customFormat="1" x14ac:dyDescent="0.25">
      <c r="A590" s="8"/>
      <c r="B590" s="8"/>
      <c r="E590" s="8"/>
      <c r="F590" s="8"/>
      <c r="G590" s="8"/>
      <c r="H590" s="8"/>
    </row>
    <row r="591" spans="1:8" s="19" customFormat="1" x14ac:dyDescent="0.25">
      <c r="A591" s="8"/>
      <c r="B591" s="8"/>
      <c r="E591" s="8"/>
      <c r="F591" s="8"/>
      <c r="G591" s="8"/>
      <c r="H591" s="8"/>
    </row>
    <row r="592" spans="1:8" s="19" customFormat="1" x14ac:dyDescent="0.25">
      <c r="A592" s="8"/>
      <c r="B592" s="8"/>
      <c r="E592" s="8"/>
      <c r="F592" s="8"/>
      <c r="G592" s="8"/>
      <c r="H592" s="8"/>
    </row>
    <row r="593" spans="1:8" s="19" customFormat="1" x14ac:dyDescent="0.25">
      <c r="A593" s="8"/>
      <c r="B593" s="8"/>
      <c r="E593" s="8"/>
      <c r="F593" s="8"/>
      <c r="G593" s="8"/>
      <c r="H593" s="8"/>
    </row>
    <row r="594" spans="1:8" s="19" customFormat="1" x14ac:dyDescent="0.25">
      <c r="A594" s="8"/>
      <c r="B594" s="8"/>
      <c r="E594" s="8"/>
      <c r="F594" s="8"/>
      <c r="G594" s="8"/>
      <c r="H594" s="8"/>
    </row>
    <row r="595" spans="1:8" s="19" customFormat="1" x14ac:dyDescent="0.25">
      <c r="A595" s="8"/>
      <c r="B595" s="8"/>
      <c r="E595" s="8"/>
      <c r="F595" s="8"/>
      <c r="G595" s="8"/>
      <c r="H595" s="8"/>
    </row>
    <row r="596" spans="1:8" s="19" customFormat="1" x14ac:dyDescent="0.25">
      <c r="A596" s="8"/>
      <c r="B596" s="8"/>
      <c r="E596" s="8"/>
      <c r="F596" s="8"/>
      <c r="G596" s="8"/>
      <c r="H596" s="8"/>
    </row>
    <row r="597" spans="1:8" s="19" customFormat="1" x14ac:dyDescent="0.25">
      <c r="A597" s="8"/>
      <c r="B597" s="8"/>
      <c r="E597" s="8"/>
      <c r="F597" s="8"/>
      <c r="G597" s="8"/>
      <c r="H597" s="8"/>
    </row>
    <row r="598" spans="1:8" s="19" customFormat="1" x14ac:dyDescent="0.25">
      <c r="A598" s="8"/>
      <c r="B598" s="8"/>
      <c r="E598" s="8"/>
      <c r="F598" s="8"/>
      <c r="G598" s="8"/>
      <c r="H598" s="8"/>
    </row>
    <row r="599" spans="1:8" s="19" customFormat="1" x14ac:dyDescent="0.25">
      <c r="A599" s="8"/>
      <c r="B599" s="8"/>
      <c r="E599" s="8"/>
      <c r="F599" s="8"/>
      <c r="G599" s="8"/>
      <c r="H599" s="8"/>
    </row>
    <row r="600" spans="1:8" s="19" customFormat="1" x14ac:dyDescent="0.25">
      <c r="A600" s="8"/>
      <c r="B600" s="8"/>
      <c r="E600" s="8"/>
      <c r="F600" s="8"/>
      <c r="G600" s="8"/>
      <c r="H600" s="8"/>
    </row>
    <row r="601" spans="1:8" s="19" customFormat="1" x14ac:dyDescent="0.25">
      <c r="A601" s="8"/>
      <c r="B601" s="8"/>
      <c r="E601" s="8"/>
      <c r="F601" s="8"/>
      <c r="G601" s="8"/>
      <c r="H601" s="8"/>
    </row>
    <row r="602" spans="1:8" s="19" customFormat="1" x14ac:dyDescent="0.25">
      <c r="A602" s="8"/>
      <c r="B602" s="8"/>
      <c r="E602" s="8"/>
      <c r="F602" s="8"/>
      <c r="G602" s="8"/>
      <c r="H602" s="8"/>
    </row>
    <row r="603" spans="1:8" s="19" customFormat="1" x14ac:dyDescent="0.25">
      <c r="A603" s="8"/>
      <c r="B603" s="8"/>
      <c r="E603" s="8"/>
      <c r="F603" s="8"/>
      <c r="G603" s="8"/>
      <c r="H603" s="8"/>
    </row>
    <row r="604" spans="1:8" s="19" customFormat="1" x14ac:dyDescent="0.25">
      <c r="A604" s="8"/>
      <c r="B604" s="8"/>
      <c r="E604" s="8"/>
      <c r="F604" s="8"/>
      <c r="G604" s="8"/>
      <c r="H604" s="8"/>
    </row>
    <row r="605" spans="1:8" s="19" customFormat="1" x14ac:dyDescent="0.25">
      <c r="A605" s="8"/>
      <c r="B605" s="8"/>
      <c r="E605" s="8"/>
      <c r="F605" s="8"/>
      <c r="G605" s="8"/>
      <c r="H605" s="8"/>
    </row>
    <row r="606" spans="1:8" s="19" customFormat="1" x14ac:dyDescent="0.25">
      <c r="A606" s="8"/>
      <c r="B606" s="8"/>
      <c r="E606" s="8"/>
      <c r="F606" s="8"/>
      <c r="G606" s="8"/>
      <c r="H606" s="8"/>
    </row>
    <row r="607" spans="1:8" s="19" customFormat="1" x14ac:dyDescent="0.25">
      <c r="A607" s="8"/>
      <c r="B607" s="8"/>
      <c r="E607" s="8"/>
      <c r="F607" s="8"/>
      <c r="G607" s="8"/>
      <c r="H607" s="8"/>
    </row>
    <row r="608" spans="1:8" s="19" customFormat="1" x14ac:dyDescent="0.25">
      <c r="A608" s="8"/>
      <c r="B608" s="8"/>
      <c r="E608" s="8"/>
      <c r="F608" s="8"/>
      <c r="G608" s="8"/>
      <c r="H608" s="8"/>
    </row>
    <row r="609" spans="1:8" s="19" customFormat="1" x14ac:dyDescent="0.25">
      <c r="A609" s="8"/>
      <c r="B609" s="8"/>
      <c r="E609" s="8"/>
      <c r="F609" s="8"/>
      <c r="G609" s="8"/>
      <c r="H609" s="8"/>
    </row>
    <row r="610" spans="1:8" s="19" customFormat="1" x14ac:dyDescent="0.25">
      <c r="A610" s="8"/>
      <c r="B610" s="8"/>
      <c r="E610" s="8"/>
      <c r="F610" s="8"/>
      <c r="G610" s="8"/>
      <c r="H610" s="8"/>
    </row>
    <row r="611" spans="1:8" s="19" customFormat="1" x14ac:dyDescent="0.25">
      <c r="A611" s="8"/>
      <c r="B611" s="8"/>
      <c r="E611" s="8"/>
      <c r="F611" s="8"/>
      <c r="G611" s="8"/>
      <c r="H611" s="8"/>
    </row>
    <row r="612" spans="1:8" s="19" customFormat="1" x14ac:dyDescent="0.25">
      <c r="A612" s="8"/>
      <c r="B612" s="8"/>
      <c r="E612" s="8"/>
      <c r="F612" s="8"/>
      <c r="G612" s="8"/>
      <c r="H612" s="8"/>
    </row>
    <row r="613" spans="1:8" s="19" customFormat="1" x14ac:dyDescent="0.25">
      <c r="A613" s="8"/>
      <c r="B613" s="8"/>
      <c r="E613" s="8"/>
      <c r="F613" s="8"/>
      <c r="G613" s="8"/>
      <c r="H613" s="8"/>
    </row>
    <row r="614" spans="1:8" s="19" customFormat="1" x14ac:dyDescent="0.25">
      <c r="A614" s="8"/>
      <c r="B614" s="8"/>
      <c r="E614" s="8"/>
      <c r="F614" s="8"/>
      <c r="G614" s="8"/>
      <c r="H614" s="8"/>
    </row>
    <row r="615" spans="1:8" s="19" customFormat="1" x14ac:dyDescent="0.25">
      <c r="A615" s="8"/>
      <c r="B615" s="8"/>
      <c r="E615" s="8"/>
      <c r="F615" s="8"/>
      <c r="G615" s="8"/>
      <c r="H615" s="8"/>
    </row>
    <row r="616" spans="1:8" s="19" customFormat="1" x14ac:dyDescent="0.25">
      <c r="A616" s="8"/>
      <c r="B616" s="8"/>
      <c r="E616" s="8"/>
      <c r="F616" s="8"/>
      <c r="G616" s="8"/>
      <c r="H616" s="8"/>
    </row>
    <row r="617" spans="1:8" s="19" customFormat="1" x14ac:dyDescent="0.25">
      <c r="A617" s="8"/>
      <c r="B617" s="8"/>
      <c r="E617" s="8"/>
      <c r="F617" s="8"/>
      <c r="G617" s="8"/>
      <c r="H617" s="8"/>
    </row>
    <row r="618" spans="1:8" s="19" customFormat="1" x14ac:dyDescent="0.25">
      <c r="A618" s="8"/>
      <c r="B618" s="8"/>
      <c r="E618" s="8"/>
      <c r="F618" s="8"/>
      <c r="G618" s="8"/>
      <c r="H618" s="8"/>
    </row>
    <row r="619" spans="1:8" s="19" customFormat="1" x14ac:dyDescent="0.25">
      <c r="A619" s="8"/>
      <c r="B619" s="8"/>
      <c r="E619" s="8"/>
      <c r="F619" s="8"/>
      <c r="G619" s="8"/>
      <c r="H619" s="8"/>
    </row>
    <row r="620" spans="1:8" s="19" customFormat="1" x14ac:dyDescent="0.25">
      <c r="A620" s="8"/>
      <c r="B620" s="8"/>
      <c r="E620" s="8"/>
      <c r="F620" s="8"/>
      <c r="G620" s="8"/>
      <c r="H620" s="8"/>
    </row>
    <row r="621" spans="1:8" s="19" customFormat="1" x14ac:dyDescent="0.25">
      <c r="A621" s="8"/>
      <c r="B621" s="8"/>
      <c r="E621" s="8"/>
      <c r="F621" s="8"/>
      <c r="G621" s="8"/>
      <c r="H621" s="8"/>
    </row>
    <row r="622" spans="1:8" s="19" customFormat="1" x14ac:dyDescent="0.25">
      <c r="A622" s="8"/>
      <c r="B622" s="8"/>
      <c r="E622" s="8"/>
      <c r="F622" s="8"/>
      <c r="G622" s="8"/>
      <c r="H622" s="8"/>
    </row>
    <row r="623" spans="1:8" s="19" customFormat="1" x14ac:dyDescent="0.25">
      <c r="A623" s="8"/>
      <c r="B623" s="8"/>
      <c r="E623" s="8"/>
      <c r="F623" s="8"/>
      <c r="G623" s="8"/>
      <c r="H623" s="8"/>
    </row>
    <row r="624" spans="1:8" s="19" customFormat="1" x14ac:dyDescent="0.25">
      <c r="A624" s="8"/>
      <c r="B624" s="8"/>
      <c r="E624" s="8"/>
      <c r="F624" s="8"/>
      <c r="G624" s="8"/>
      <c r="H624" s="8"/>
    </row>
    <row r="625" spans="1:8" s="19" customFormat="1" x14ac:dyDescent="0.25">
      <c r="A625" s="8"/>
      <c r="B625" s="8"/>
      <c r="E625" s="8"/>
      <c r="F625" s="8"/>
      <c r="G625" s="8"/>
      <c r="H625" s="8"/>
    </row>
    <row r="626" spans="1:8" s="19" customFormat="1" x14ac:dyDescent="0.25">
      <c r="A626" s="8"/>
      <c r="B626" s="8"/>
      <c r="E626" s="8"/>
      <c r="F626" s="8"/>
      <c r="G626" s="8"/>
      <c r="H626" s="8"/>
    </row>
    <row r="627" spans="1:8" s="19" customFormat="1" x14ac:dyDescent="0.25">
      <c r="A627" s="8"/>
      <c r="B627" s="8"/>
      <c r="E627" s="8"/>
      <c r="F627" s="8"/>
      <c r="G627" s="8"/>
      <c r="H627" s="8"/>
    </row>
    <row r="628" spans="1:8" s="19" customFormat="1" x14ac:dyDescent="0.25">
      <c r="A628" s="8"/>
      <c r="B628" s="8"/>
      <c r="E628" s="8"/>
      <c r="F628" s="8"/>
      <c r="G628" s="8"/>
      <c r="H628" s="8"/>
    </row>
    <row r="629" spans="1:8" s="19" customFormat="1" x14ac:dyDescent="0.25">
      <c r="A629" s="8"/>
      <c r="B629" s="8"/>
      <c r="E629" s="8"/>
      <c r="F629" s="8"/>
      <c r="G629" s="8"/>
      <c r="H629" s="8"/>
    </row>
    <row r="630" spans="1:8" s="19" customFormat="1" x14ac:dyDescent="0.25">
      <c r="A630" s="8"/>
      <c r="B630" s="8"/>
      <c r="E630" s="8"/>
      <c r="F630" s="8"/>
      <c r="G630" s="8"/>
      <c r="H630" s="8"/>
    </row>
    <row r="631" spans="1:8" s="19" customFormat="1" x14ac:dyDescent="0.25">
      <c r="A631" s="8"/>
      <c r="B631" s="8"/>
      <c r="E631" s="8"/>
      <c r="F631" s="8"/>
      <c r="G631" s="8"/>
      <c r="H631" s="8"/>
    </row>
    <row r="632" spans="1:8" s="19" customFormat="1" x14ac:dyDescent="0.25">
      <c r="A632" s="8"/>
      <c r="B632" s="8"/>
      <c r="E632" s="8"/>
      <c r="F632" s="8"/>
      <c r="G632" s="8"/>
      <c r="H632" s="8"/>
    </row>
    <row r="633" spans="1:8" s="19" customFormat="1" x14ac:dyDescent="0.25">
      <c r="A633" s="8"/>
      <c r="B633" s="8"/>
      <c r="E633" s="8"/>
      <c r="F633" s="8"/>
      <c r="G633" s="8"/>
      <c r="H633" s="8"/>
    </row>
    <row r="634" spans="1:8" s="19" customFormat="1" x14ac:dyDescent="0.25">
      <c r="A634" s="8"/>
      <c r="B634" s="8"/>
      <c r="E634" s="8"/>
      <c r="F634" s="8"/>
      <c r="G634" s="8"/>
      <c r="H634" s="8"/>
    </row>
    <row r="635" spans="1:8" s="19" customFormat="1" x14ac:dyDescent="0.25">
      <c r="A635" s="8"/>
      <c r="B635" s="8"/>
      <c r="E635" s="8"/>
      <c r="F635" s="8"/>
      <c r="G635" s="8"/>
      <c r="H635" s="8"/>
    </row>
    <row r="636" spans="1:8" s="19" customFormat="1" x14ac:dyDescent="0.25">
      <c r="A636" s="8"/>
      <c r="B636" s="8"/>
      <c r="E636" s="8"/>
      <c r="F636" s="8"/>
      <c r="G636" s="8"/>
      <c r="H636" s="8"/>
    </row>
    <row r="637" spans="1:8" s="19" customFormat="1" x14ac:dyDescent="0.25">
      <c r="A637" s="8"/>
      <c r="B637" s="8"/>
      <c r="E637" s="8"/>
      <c r="F637" s="8"/>
      <c r="G637" s="8"/>
      <c r="H637" s="8"/>
    </row>
    <row r="638" spans="1:8" s="19" customFormat="1" x14ac:dyDescent="0.25">
      <c r="A638" s="8"/>
      <c r="B638" s="8"/>
      <c r="E638" s="8"/>
      <c r="F638" s="8"/>
      <c r="G638" s="8"/>
      <c r="H638" s="8"/>
    </row>
    <row r="639" spans="1:8" s="19" customFormat="1" x14ac:dyDescent="0.25">
      <c r="A639" s="8"/>
      <c r="B639" s="8"/>
      <c r="E639" s="8"/>
      <c r="F639" s="8"/>
      <c r="G639" s="8"/>
      <c r="H639" s="8"/>
    </row>
    <row r="640" spans="1:8" s="19" customFormat="1" x14ac:dyDescent="0.25">
      <c r="A640" s="8"/>
      <c r="B640" s="8"/>
      <c r="E640" s="8"/>
      <c r="F640" s="8"/>
      <c r="G640" s="8"/>
      <c r="H640" s="8"/>
    </row>
    <row r="641" spans="1:8" s="19" customFormat="1" x14ac:dyDescent="0.25">
      <c r="A641" s="8"/>
      <c r="B641" s="8"/>
      <c r="E641" s="8"/>
      <c r="F641" s="8"/>
      <c r="G641" s="8"/>
      <c r="H641" s="8"/>
    </row>
    <row r="642" spans="1:8" s="19" customFormat="1" x14ac:dyDescent="0.25">
      <c r="A642" s="8"/>
      <c r="B642" s="8"/>
      <c r="E642" s="8"/>
      <c r="F642" s="8"/>
      <c r="G642" s="8"/>
      <c r="H642" s="8"/>
    </row>
    <row r="643" spans="1:8" s="19" customFormat="1" x14ac:dyDescent="0.25">
      <c r="A643" s="8"/>
      <c r="B643" s="8"/>
      <c r="E643" s="8"/>
      <c r="F643" s="8"/>
      <c r="G643" s="8"/>
      <c r="H643" s="8"/>
    </row>
    <row r="644" spans="1:8" s="19" customFormat="1" x14ac:dyDescent="0.25">
      <c r="A644" s="8"/>
      <c r="B644" s="8"/>
      <c r="E644" s="8"/>
      <c r="F644" s="8"/>
      <c r="G644" s="8"/>
      <c r="H644" s="8"/>
    </row>
    <row r="645" spans="1:8" s="19" customFormat="1" x14ac:dyDescent="0.25">
      <c r="A645" s="8"/>
      <c r="B645" s="8"/>
      <c r="E645" s="8"/>
      <c r="F645" s="8"/>
      <c r="G645" s="8"/>
      <c r="H645" s="8"/>
    </row>
    <row r="646" spans="1:8" s="19" customFormat="1" x14ac:dyDescent="0.25">
      <c r="A646" s="8"/>
      <c r="B646" s="8"/>
      <c r="E646" s="8"/>
      <c r="F646" s="8"/>
      <c r="G646" s="8"/>
      <c r="H646" s="8"/>
    </row>
    <row r="647" spans="1:8" s="19" customFormat="1" x14ac:dyDescent="0.25">
      <c r="A647" s="8"/>
      <c r="B647" s="8"/>
      <c r="E647" s="8"/>
      <c r="F647" s="8"/>
      <c r="G647" s="8"/>
      <c r="H647" s="8"/>
    </row>
    <row r="648" spans="1:8" s="19" customFormat="1" x14ac:dyDescent="0.25">
      <c r="A648" s="8"/>
      <c r="B648" s="8"/>
      <c r="E648" s="8"/>
      <c r="F648" s="8"/>
      <c r="G648" s="8"/>
      <c r="H648" s="8"/>
    </row>
    <row r="649" spans="1:8" s="19" customFormat="1" x14ac:dyDescent="0.25">
      <c r="A649" s="8"/>
      <c r="B649" s="8"/>
      <c r="E649" s="8"/>
      <c r="F649" s="8"/>
      <c r="G649" s="8"/>
      <c r="H649" s="8"/>
    </row>
    <row r="650" spans="1:8" s="19" customFormat="1" x14ac:dyDescent="0.25">
      <c r="A650" s="8"/>
      <c r="B650" s="8"/>
      <c r="E650" s="8"/>
      <c r="F650" s="8"/>
      <c r="G650" s="8"/>
      <c r="H650" s="8"/>
    </row>
    <row r="651" spans="1:8" s="19" customFormat="1" x14ac:dyDescent="0.25">
      <c r="A651" s="8"/>
      <c r="B651" s="8"/>
      <c r="E651" s="8"/>
      <c r="F651" s="8"/>
      <c r="G651" s="8"/>
      <c r="H651" s="8"/>
    </row>
  </sheetData>
  <autoFilter ref="A3:H444"/>
  <mergeCells count="4">
    <mergeCell ref="A444:F444"/>
    <mergeCell ref="J1:K1"/>
    <mergeCell ref="A2:H2"/>
    <mergeCell ref="A1:H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zoomScale="90" zoomScaleNormal="90" workbookViewId="0">
      <selection activeCell="F4" sqref="F4"/>
    </sheetView>
  </sheetViews>
  <sheetFormatPr defaultRowHeight="15.75" x14ac:dyDescent="0.25"/>
  <cols>
    <col min="1" max="1" width="11.7109375" style="11" customWidth="1"/>
    <col min="2" max="3" width="16.5703125" style="11" customWidth="1"/>
    <col min="4" max="4" width="28.42578125" style="11" customWidth="1"/>
    <col min="5" max="5" width="35.42578125" style="27" bestFit="1" customWidth="1"/>
    <col min="6" max="6" width="16" style="11" customWidth="1"/>
    <col min="7" max="7" width="31.7109375" style="11" customWidth="1"/>
    <col min="8" max="8" width="26.85546875" style="11" bestFit="1" customWidth="1"/>
    <col min="9" max="9" width="11.140625" style="11" bestFit="1" customWidth="1"/>
    <col min="10" max="16384" width="9.140625" style="11"/>
  </cols>
  <sheetData>
    <row r="1" spans="1:12" ht="15.75" customHeight="1" x14ac:dyDescent="0.25">
      <c r="A1" s="58" t="s">
        <v>518</v>
      </c>
      <c r="B1" s="58"/>
      <c r="C1" s="58"/>
      <c r="D1" s="58"/>
      <c r="E1" s="58"/>
      <c r="F1" s="58"/>
      <c r="G1" s="58"/>
      <c r="H1" s="58"/>
      <c r="I1" s="58"/>
    </row>
    <row r="2" spans="1:12" ht="15.75" customHeight="1" x14ac:dyDescent="0.25">
      <c r="A2" s="58" t="s">
        <v>1144</v>
      </c>
      <c r="B2" s="58"/>
      <c r="C2" s="58"/>
      <c r="D2" s="58"/>
      <c r="E2" s="58"/>
      <c r="F2" s="58"/>
      <c r="G2" s="58"/>
      <c r="H2" s="58"/>
      <c r="I2" s="58"/>
      <c r="J2" s="12"/>
      <c r="K2" s="12"/>
      <c r="L2" s="8"/>
    </row>
    <row r="3" spans="1:12" ht="31.5" x14ac:dyDescent="0.25">
      <c r="A3" s="28" t="s">
        <v>614</v>
      </c>
      <c r="B3" s="28" t="s">
        <v>1102</v>
      </c>
      <c r="C3" s="28" t="s">
        <v>40</v>
      </c>
      <c r="D3" s="28" t="s">
        <v>1113</v>
      </c>
      <c r="E3" s="28" t="s">
        <v>1065</v>
      </c>
      <c r="F3" s="28" t="s">
        <v>1722</v>
      </c>
      <c r="G3" s="28" t="s">
        <v>3</v>
      </c>
      <c r="H3" s="28" t="s">
        <v>520</v>
      </c>
      <c r="I3" s="28" t="s">
        <v>525</v>
      </c>
    </row>
    <row r="4" spans="1:12" ht="30" x14ac:dyDescent="0.25">
      <c r="A4" s="29" t="s">
        <v>1067</v>
      </c>
      <c r="B4" s="29" t="s">
        <v>615</v>
      </c>
      <c r="C4" s="29" t="s">
        <v>1068</v>
      </c>
      <c r="D4" s="29" t="s">
        <v>1858</v>
      </c>
      <c r="E4" s="37" t="s">
        <v>1112</v>
      </c>
      <c r="F4" s="29"/>
      <c r="G4" s="29"/>
      <c r="H4" s="29" t="s">
        <v>1146</v>
      </c>
      <c r="I4" s="29">
        <v>125</v>
      </c>
    </row>
    <row r="5" spans="1:12" ht="30" x14ac:dyDescent="0.25">
      <c r="A5" s="29" t="s">
        <v>1067</v>
      </c>
      <c r="B5" s="29" t="s">
        <v>696</v>
      </c>
      <c r="C5" s="29" t="s">
        <v>1069</v>
      </c>
      <c r="D5" s="29" t="s">
        <v>1858</v>
      </c>
      <c r="E5" s="37" t="s">
        <v>1114</v>
      </c>
      <c r="F5" s="29"/>
      <c r="G5" s="29"/>
      <c r="H5" s="29" t="s">
        <v>1146</v>
      </c>
      <c r="I5" s="29">
        <v>125</v>
      </c>
    </row>
    <row r="6" spans="1:12" ht="30" x14ac:dyDescent="0.25">
      <c r="A6" s="29" t="s">
        <v>1067</v>
      </c>
      <c r="B6" s="29" t="s">
        <v>766</v>
      </c>
      <c r="C6" s="29" t="s">
        <v>1070</v>
      </c>
      <c r="D6" s="29" t="s">
        <v>1858</v>
      </c>
      <c r="E6" s="37" t="s">
        <v>1115</v>
      </c>
      <c r="F6" s="29"/>
      <c r="G6" s="29"/>
      <c r="H6" s="29" t="s">
        <v>1146</v>
      </c>
      <c r="I6" s="29">
        <v>125</v>
      </c>
    </row>
    <row r="7" spans="1:12" ht="30" x14ac:dyDescent="0.25">
      <c r="A7" s="29" t="s">
        <v>1067</v>
      </c>
      <c r="B7" s="29" t="s">
        <v>831</v>
      </c>
      <c r="C7" s="29" t="s">
        <v>1071</v>
      </c>
      <c r="D7" s="29" t="s">
        <v>1858</v>
      </c>
      <c r="E7" s="37" t="s">
        <v>1116</v>
      </c>
      <c r="F7" s="29"/>
      <c r="G7" s="29"/>
      <c r="H7" s="29" t="s">
        <v>1146</v>
      </c>
      <c r="I7" s="29">
        <v>125</v>
      </c>
    </row>
    <row r="8" spans="1:12" ht="30" x14ac:dyDescent="0.25">
      <c r="A8" s="29" t="s">
        <v>1067</v>
      </c>
      <c r="B8" s="29" t="s">
        <v>883</v>
      </c>
      <c r="C8" s="29" t="s">
        <v>1073</v>
      </c>
      <c r="D8" s="29" t="s">
        <v>1858</v>
      </c>
      <c r="E8" s="37" t="s">
        <v>1117</v>
      </c>
      <c r="F8" s="29"/>
      <c r="G8" s="36"/>
      <c r="H8" s="29" t="s">
        <v>1146</v>
      </c>
      <c r="I8" s="29">
        <v>125</v>
      </c>
    </row>
    <row r="9" spans="1:12" ht="30" x14ac:dyDescent="0.25">
      <c r="A9" s="29" t="s">
        <v>1067</v>
      </c>
      <c r="B9" s="29" t="s">
        <v>937</v>
      </c>
      <c r="C9" s="29" t="s">
        <v>1074</v>
      </c>
      <c r="D9" s="29" t="s">
        <v>1858</v>
      </c>
      <c r="E9" s="37" t="s">
        <v>1118</v>
      </c>
      <c r="F9" s="29"/>
      <c r="G9" s="29"/>
      <c r="H9" s="29" t="s">
        <v>1146</v>
      </c>
      <c r="I9" s="29">
        <v>226</v>
      </c>
    </row>
    <row r="10" spans="1:12" ht="30" x14ac:dyDescent="0.25">
      <c r="A10" s="29" t="s">
        <v>1067</v>
      </c>
      <c r="B10" s="29" t="s">
        <v>1002</v>
      </c>
      <c r="C10" s="29" t="s">
        <v>1075</v>
      </c>
      <c r="D10" s="29" t="s">
        <v>1093</v>
      </c>
      <c r="E10" s="37" t="s">
        <v>1119</v>
      </c>
      <c r="F10" s="29"/>
      <c r="G10" s="29"/>
      <c r="H10" s="29" t="s">
        <v>1146</v>
      </c>
      <c r="I10" s="29">
        <v>126</v>
      </c>
    </row>
    <row r="11" spans="1:12" ht="30" x14ac:dyDescent="0.25">
      <c r="A11" s="29" t="s">
        <v>1067</v>
      </c>
      <c r="B11" s="29" t="s">
        <v>1072</v>
      </c>
      <c r="C11" s="29" t="s">
        <v>1076</v>
      </c>
      <c r="D11" s="29" t="s">
        <v>1093</v>
      </c>
      <c r="E11" s="37" t="s">
        <v>1120</v>
      </c>
      <c r="F11" s="29"/>
      <c r="G11" s="29"/>
      <c r="H11" s="29" t="s">
        <v>1146</v>
      </c>
      <c r="I11" s="29">
        <v>68</v>
      </c>
    </row>
    <row r="12" spans="1:12" ht="30" x14ac:dyDescent="0.25">
      <c r="A12" s="29" t="s">
        <v>1078</v>
      </c>
      <c r="B12" s="29" t="s">
        <v>615</v>
      </c>
      <c r="C12" s="29" t="s">
        <v>1079</v>
      </c>
      <c r="D12" s="29" t="s">
        <v>1859</v>
      </c>
      <c r="E12" s="37" t="s">
        <v>1084</v>
      </c>
      <c r="F12" s="29"/>
      <c r="G12" s="29"/>
      <c r="H12" s="29" t="s">
        <v>1146</v>
      </c>
      <c r="I12" s="29">
        <v>138</v>
      </c>
    </row>
    <row r="13" spans="1:12" ht="30" x14ac:dyDescent="0.25">
      <c r="A13" s="29" t="s">
        <v>1078</v>
      </c>
      <c r="B13" s="29" t="s">
        <v>696</v>
      </c>
      <c r="C13" s="29" t="s">
        <v>1080</v>
      </c>
      <c r="D13" s="29" t="s">
        <v>1859</v>
      </c>
      <c r="E13" s="40" t="s">
        <v>1082</v>
      </c>
      <c r="F13" s="29"/>
      <c r="G13" s="29"/>
      <c r="H13" s="29" t="s">
        <v>1146</v>
      </c>
      <c r="I13" s="29">
        <v>138</v>
      </c>
    </row>
    <row r="14" spans="1:12" ht="30" x14ac:dyDescent="0.25">
      <c r="A14" s="29" t="s">
        <v>1078</v>
      </c>
      <c r="B14" s="29" t="s">
        <v>766</v>
      </c>
      <c r="C14" s="29" t="s">
        <v>1081</v>
      </c>
      <c r="D14" s="29" t="s">
        <v>1859</v>
      </c>
      <c r="E14" s="37" t="s">
        <v>1083</v>
      </c>
      <c r="F14" s="29"/>
      <c r="G14" s="29"/>
      <c r="H14" s="29" t="s">
        <v>1146</v>
      </c>
      <c r="I14" s="29">
        <v>143</v>
      </c>
    </row>
    <row r="15" spans="1:12" ht="30" x14ac:dyDescent="0.25">
      <c r="A15" s="29" t="s">
        <v>1085</v>
      </c>
      <c r="B15" s="29" t="s">
        <v>1091</v>
      </c>
      <c r="C15" s="29" t="s">
        <v>1086</v>
      </c>
      <c r="D15" s="29" t="s">
        <v>1860</v>
      </c>
      <c r="E15" s="37" t="s">
        <v>1087</v>
      </c>
      <c r="F15" s="29"/>
      <c r="G15" s="29"/>
      <c r="H15" s="29" t="s">
        <v>1146</v>
      </c>
      <c r="I15" s="29">
        <v>191</v>
      </c>
    </row>
    <row r="16" spans="1:12" ht="30" x14ac:dyDescent="0.25">
      <c r="A16" s="29" t="s">
        <v>1085</v>
      </c>
      <c r="B16" s="29" t="s">
        <v>1092</v>
      </c>
      <c r="C16" s="29" t="s">
        <v>1088</v>
      </c>
      <c r="D16" s="29" t="s">
        <v>1861</v>
      </c>
      <c r="E16" s="37" t="s">
        <v>1089</v>
      </c>
      <c r="F16" s="29"/>
      <c r="G16" s="29"/>
      <c r="H16" s="29" t="s">
        <v>1146</v>
      </c>
      <c r="I16" s="29">
        <v>201</v>
      </c>
    </row>
    <row r="17" spans="1:9" ht="30" x14ac:dyDescent="0.25">
      <c r="A17" s="29" t="s">
        <v>1090</v>
      </c>
      <c r="B17" s="29" t="s">
        <v>1103</v>
      </c>
      <c r="C17" s="29" t="s">
        <v>1096</v>
      </c>
      <c r="D17" s="29" t="s">
        <v>1862</v>
      </c>
      <c r="E17" s="37" t="s">
        <v>1094</v>
      </c>
      <c r="F17" s="29"/>
      <c r="G17" s="29"/>
      <c r="H17" s="29" t="s">
        <v>1146</v>
      </c>
      <c r="I17" s="29">
        <v>200</v>
      </c>
    </row>
    <row r="18" spans="1:9" x14ac:dyDescent="0.25">
      <c r="A18" s="29" t="s">
        <v>1090</v>
      </c>
      <c r="B18" s="29" t="s">
        <v>1103</v>
      </c>
      <c r="C18" s="29" t="s">
        <v>1097</v>
      </c>
      <c r="D18" s="29" t="s">
        <v>1863</v>
      </c>
      <c r="E18" s="37" t="s">
        <v>1095</v>
      </c>
      <c r="F18" s="29"/>
      <c r="G18" s="37" t="s">
        <v>1368</v>
      </c>
      <c r="H18" s="29" t="s">
        <v>1146</v>
      </c>
      <c r="I18" s="29">
        <v>200</v>
      </c>
    </row>
    <row r="19" spans="1:9" ht="30" x14ac:dyDescent="0.25">
      <c r="A19" s="29" t="s">
        <v>1090</v>
      </c>
      <c r="B19" s="29" t="s">
        <v>1103</v>
      </c>
      <c r="C19" s="29" t="s">
        <v>1098</v>
      </c>
      <c r="D19" s="29" t="s">
        <v>1864</v>
      </c>
      <c r="E19" s="37" t="s">
        <v>1099</v>
      </c>
      <c r="F19" s="29"/>
      <c r="G19" s="29"/>
      <c r="H19" s="29" t="s">
        <v>1146</v>
      </c>
      <c r="I19" s="29">
        <v>200</v>
      </c>
    </row>
    <row r="20" spans="1:9" ht="150" x14ac:dyDescent="0.25">
      <c r="A20" s="29" t="s">
        <v>1090</v>
      </c>
      <c r="B20" s="29" t="s">
        <v>1103</v>
      </c>
      <c r="C20" s="29" t="s">
        <v>1875</v>
      </c>
      <c r="D20" s="29" t="s">
        <v>1865</v>
      </c>
      <c r="E20" s="37" t="s">
        <v>1101</v>
      </c>
      <c r="F20" s="29" t="s">
        <v>1874</v>
      </c>
      <c r="G20" s="37" t="s">
        <v>1100</v>
      </c>
      <c r="H20" s="29" t="s">
        <v>1146</v>
      </c>
      <c r="I20" s="29">
        <v>195</v>
      </c>
    </row>
    <row r="21" spans="1:9" ht="30" x14ac:dyDescent="0.25">
      <c r="A21" s="29" t="s">
        <v>1090</v>
      </c>
      <c r="B21" s="29" t="s">
        <v>1103</v>
      </c>
      <c r="C21" s="29"/>
      <c r="D21" s="29" t="s">
        <v>1369</v>
      </c>
      <c r="E21" s="29" t="s">
        <v>1370</v>
      </c>
      <c r="F21" s="29">
        <v>20</v>
      </c>
      <c r="G21" s="41" t="s">
        <v>1808</v>
      </c>
      <c r="H21" s="29" t="s">
        <v>1146</v>
      </c>
      <c r="I21" s="29">
        <v>20</v>
      </c>
    </row>
    <row r="22" spans="1:9" ht="30" x14ac:dyDescent="0.25">
      <c r="A22" s="29" t="s">
        <v>1090</v>
      </c>
      <c r="B22" s="29" t="s">
        <v>1067</v>
      </c>
      <c r="C22" s="29"/>
      <c r="D22" s="29" t="s">
        <v>1369</v>
      </c>
      <c r="E22" s="29" t="s">
        <v>1370</v>
      </c>
      <c r="F22" s="29">
        <v>15</v>
      </c>
      <c r="G22" s="41" t="s">
        <v>1808</v>
      </c>
      <c r="H22" s="29" t="s">
        <v>1146</v>
      </c>
      <c r="I22" s="29">
        <v>15</v>
      </c>
    </row>
    <row r="23" spans="1:9" ht="30" x14ac:dyDescent="0.25">
      <c r="A23" s="29" t="s">
        <v>1090</v>
      </c>
      <c r="B23" s="29" t="s">
        <v>1078</v>
      </c>
      <c r="C23" s="29"/>
      <c r="D23" s="29" t="s">
        <v>1369</v>
      </c>
      <c r="E23" s="29" t="s">
        <v>1371</v>
      </c>
      <c r="F23" s="29">
        <v>10</v>
      </c>
      <c r="G23" s="41" t="s">
        <v>1808</v>
      </c>
      <c r="H23" s="29" t="s">
        <v>1146</v>
      </c>
      <c r="I23" s="29">
        <v>10</v>
      </c>
    </row>
    <row r="24" spans="1:9" ht="30" x14ac:dyDescent="0.25">
      <c r="A24" s="29" t="s">
        <v>1090</v>
      </c>
      <c r="B24" s="29" t="s">
        <v>1085</v>
      </c>
      <c r="C24" s="29"/>
      <c r="D24" s="29" t="s">
        <v>1369</v>
      </c>
      <c r="E24" s="29" t="s">
        <v>1370</v>
      </c>
      <c r="F24" s="29">
        <v>6</v>
      </c>
      <c r="G24" s="41" t="s">
        <v>1808</v>
      </c>
      <c r="H24" s="29" t="s">
        <v>1146</v>
      </c>
      <c r="I24" s="29">
        <v>6</v>
      </c>
    </row>
    <row r="25" spans="1:9" ht="30" x14ac:dyDescent="0.25">
      <c r="A25" s="29" t="s">
        <v>1090</v>
      </c>
      <c r="B25" s="29" t="s">
        <v>1090</v>
      </c>
      <c r="C25" s="29"/>
      <c r="D25" s="29" t="s">
        <v>1369</v>
      </c>
      <c r="E25" s="29" t="s">
        <v>1372</v>
      </c>
      <c r="F25" s="29">
        <v>3</v>
      </c>
      <c r="G25" s="41" t="s">
        <v>1808</v>
      </c>
      <c r="H25" s="29" t="s">
        <v>1146</v>
      </c>
      <c r="I25" s="29">
        <v>3</v>
      </c>
    </row>
    <row r="26" spans="1:9" ht="30" x14ac:dyDescent="0.25">
      <c r="A26" s="29" t="s">
        <v>1090</v>
      </c>
      <c r="B26" s="29" t="s">
        <v>1104</v>
      </c>
      <c r="C26" s="29"/>
      <c r="D26" s="29" t="s">
        <v>1369</v>
      </c>
      <c r="E26" s="29" t="s">
        <v>1370</v>
      </c>
      <c r="F26" s="29">
        <v>18</v>
      </c>
      <c r="G26" s="41" t="s">
        <v>1808</v>
      </c>
      <c r="H26" s="29" t="s">
        <v>1146</v>
      </c>
      <c r="I26" s="29">
        <v>18</v>
      </c>
    </row>
    <row r="27" spans="1:9" ht="30" x14ac:dyDescent="0.25">
      <c r="A27" s="29" t="s">
        <v>1090</v>
      </c>
      <c r="B27" s="29" t="s">
        <v>1105</v>
      </c>
      <c r="C27" s="29"/>
      <c r="D27" s="29" t="s">
        <v>1369</v>
      </c>
      <c r="E27" s="29" t="s">
        <v>1370</v>
      </c>
      <c r="F27" s="29">
        <v>19</v>
      </c>
      <c r="G27" s="41" t="s">
        <v>1808</v>
      </c>
      <c r="H27" s="29" t="s">
        <v>1146</v>
      </c>
      <c r="I27" s="29">
        <v>19</v>
      </c>
    </row>
    <row r="28" spans="1:9" ht="30" x14ac:dyDescent="0.25">
      <c r="A28" s="29" t="s">
        <v>1090</v>
      </c>
      <c r="B28" s="29" t="s">
        <v>1106</v>
      </c>
      <c r="C28" s="29"/>
      <c r="D28" s="29" t="s">
        <v>1369</v>
      </c>
      <c r="E28" s="29" t="s">
        <v>1370</v>
      </c>
      <c r="F28" s="29">
        <v>6</v>
      </c>
      <c r="G28" s="41" t="s">
        <v>1808</v>
      </c>
      <c r="H28" s="29" t="s">
        <v>1146</v>
      </c>
      <c r="I28" s="29">
        <v>6</v>
      </c>
    </row>
    <row r="29" spans="1:9" ht="30" x14ac:dyDescent="0.25">
      <c r="A29" s="29" t="s">
        <v>1090</v>
      </c>
      <c r="B29" s="29" t="s">
        <v>615</v>
      </c>
      <c r="C29" s="29"/>
      <c r="D29" s="29" t="s">
        <v>1369</v>
      </c>
      <c r="E29" s="29" t="s">
        <v>1370</v>
      </c>
      <c r="F29" s="29">
        <v>9</v>
      </c>
      <c r="G29" s="41" t="s">
        <v>1808</v>
      </c>
      <c r="H29" s="29" t="s">
        <v>1146</v>
      </c>
      <c r="I29" s="29">
        <v>9</v>
      </c>
    </row>
    <row r="30" spans="1:9" ht="30" x14ac:dyDescent="0.25">
      <c r="A30" s="29" t="s">
        <v>1090</v>
      </c>
      <c r="B30" s="29" t="s">
        <v>1107</v>
      </c>
      <c r="C30" s="29"/>
      <c r="D30" s="29" t="s">
        <v>1369</v>
      </c>
      <c r="E30" s="29" t="s">
        <v>1372</v>
      </c>
      <c r="F30" s="29">
        <v>9</v>
      </c>
      <c r="G30" s="41" t="s">
        <v>1808</v>
      </c>
      <c r="H30" s="29" t="s">
        <v>1146</v>
      </c>
      <c r="I30" s="29">
        <v>9</v>
      </c>
    </row>
    <row r="31" spans="1:9" ht="30" x14ac:dyDescent="0.25">
      <c r="A31" s="29" t="s">
        <v>1090</v>
      </c>
      <c r="B31" s="29" t="s">
        <v>1110</v>
      </c>
      <c r="C31" s="29"/>
      <c r="D31" s="29" t="s">
        <v>1369</v>
      </c>
      <c r="E31" s="29" t="s">
        <v>1370</v>
      </c>
      <c r="F31" s="29">
        <v>13</v>
      </c>
      <c r="G31" s="41" t="s">
        <v>1808</v>
      </c>
      <c r="H31" s="29" t="s">
        <v>1146</v>
      </c>
      <c r="I31" s="29">
        <v>13</v>
      </c>
    </row>
    <row r="32" spans="1:9" ht="30" x14ac:dyDescent="0.25">
      <c r="A32" s="29" t="s">
        <v>1090</v>
      </c>
      <c r="B32" s="29" t="s">
        <v>1109</v>
      </c>
      <c r="C32" s="29"/>
      <c r="D32" s="29" t="s">
        <v>1369</v>
      </c>
      <c r="E32" s="29" t="s">
        <v>1370</v>
      </c>
      <c r="F32" s="29">
        <v>34</v>
      </c>
      <c r="G32" s="41" t="s">
        <v>1808</v>
      </c>
      <c r="H32" s="29" t="s">
        <v>1146</v>
      </c>
      <c r="I32" s="29">
        <v>34</v>
      </c>
    </row>
    <row r="33" spans="1:9" ht="30" x14ac:dyDescent="0.25">
      <c r="A33" s="29" t="s">
        <v>1090</v>
      </c>
      <c r="B33" s="29" t="s">
        <v>1108</v>
      </c>
      <c r="C33" s="29"/>
      <c r="D33" s="29" t="s">
        <v>1369</v>
      </c>
      <c r="E33" s="29" t="s">
        <v>1371</v>
      </c>
      <c r="F33" s="29">
        <v>4</v>
      </c>
      <c r="G33" s="41" t="s">
        <v>1808</v>
      </c>
      <c r="H33" s="29" t="s">
        <v>1146</v>
      </c>
      <c r="I33" s="29">
        <v>4</v>
      </c>
    </row>
    <row r="34" spans="1:9" ht="30" x14ac:dyDescent="0.25">
      <c r="A34" s="29" t="s">
        <v>1090</v>
      </c>
      <c r="B34" s="29" t="s">
        <v>1111</v>
      </c>
      <c r="C34" s="29"/>
      <c r="D34" s="29" t="s">
        <v>1369</v>
      </c>
      <c r="E34" s="29" t="s">
        <v>1370</v>
      </c>
      <c r="F34" s="29">
        <v>18</v>
      </c>
      <c r="G34" s="41" t="s">
        <v>1808</v>
      </c>
      <c r="H34" s="29" t="s">
        <v>1146</v>
      </c>
      <c r="I34" s="29">
        <v>18</v>
      </c>
    </row>
    <row r="35" spans="1:9" ht="30" x14ac:dyDescent="0.25">
      <c r="A35" s="29" t="s">
        <v>1090</v>
      </c>
      <c r="B35" s="29" t="s">
        <v>1373</v>
      </c>
      <c r="C35" s="29"/>
      <c r="D35" s="29" t="s">
        <v>1369</v>
      </c>
      <c r="E35" s="29" t="s">
        <v>1370</v>
      </c>
      <c r="F35" s="29">
        <v>22</v>
      </c>
      <c r="G35" s="41" t="s">
        <v>1808</v>
      </c>
      <c r="H35" s="29" t="s">
        <v>1146</v>
      </c>
      <c r="I35" s="29">
        <v>22</v>
      </c>
    </row>
    <row r="36" spans="1:9" ht="30" x14ac:dyDescent="0.25">
      <c r="A36" s="29" t="s">
        <v>1090</v>
      </c>
      <c r="B36" s="29" t="s">
        <v>1374</v>
      </c>
      <c r="C36" s="29"/>
      <c r="D36" s="29" t="s">
        <v>1369</v>
      </c>
      <c r="E36" s="29" t="s">
        <v>1370</v>
      </c>
      <c r="F36" s="29">
        <v>21</v>
      </c>
      <c r="G36" s="41" t="s">
        <v>1808</v>
      </c>
      <c r="H36" s="29" t="s">
        <v>1146</v>
      </c>
      <c r="I36" s="29">
        <v>21</v>
      </c>
    </row>
    <row r="37" spans="1:9" ht="30" x14ac:dyDescent="0.25">
      <c r="A37" s="29" t="s">
        <v>1090</v>
      </c>
      <c r="B37" s="29" t="s">
        <v>1375</v>
      </c>
      <c r="C37" s="29"/>
      <c r="D37" s="29" t="s">
        <v>1369</v>
      </c>
      <c r="E37" s="29" t="s">
        <v>1370</v>
      </c>
      <c r="F37" s="29">
        <v>6</v>
      </c>
      <c r="G37" s="41" t="s">
        <v>1808</v>
      </c>
      <c r="H37" s="29" t="s">
        <v>1146</v>
      </c>
      <c r="I37" s="29">
        <v>6</v>
      </c>
    </row>
    <row r="38" spans="1:9" ht="30" x14ac:dyDescent="0.25">
      <c r="A38" s="29" t="s">
        <v>1090</v>
      </c>
      <c r="B38" s="29" t="s">
        <v>1376</v>
      </c>
      <c r="C38" s="29"/>
      <c r="D38" s="29" t="s">
        <v>1369</v>
      </c>
      <c r="E38" s="29" t="s">
        <v>1370</v>
      </c>
      <c r="F38" s="29">
        <v>20</v>
      </c>
      <c r="G38" s="41" t="s">
        <v>1808</v>
      </c>
      <c r="H38" s="29" t="s">
        <v>1146</v>
      </c>
      <c r="I38" s="29">
        <v>20</v>
      </c>
    </row>
    <row r="39" spans="1:9" ht="90" x14ac:dyDescent="0.25">
      <c r="A39" s="29" t="s">
        <v>1090</v>
      </c>
      <c r="B39" s="29"/>
      <c r="C39" s="29"/>
      <c r="D39" s="29" t="s">
        <v>1377</v>
      </c>
      <c r="E39" s="29" t="s">
        <v>1370</v>
      </c>
      <c r="F39" s="29">
        <v>28</v>
      </c>
      <c r="G39" s="37" t="s">
        <v>1852</v>
      </c>
      <c r="H39" s="29" t="s">
        <v>1146</v>
      </c>
      <c r="I39" s="29">
        <v>28</v>
      </c>
    </row>
    <row r="40" spans="1:9" ht="300" x14ac:dyDescent="0.25">
      <c r="A40" s="29" t="s">
        <v>1090</v>
      </c>
      <c r="B40" s="29"/>
      <c r="C40" s="29"/>
      <c r="D40" s="29" t="s">
        <v>1378</v>
      </c>
      <c r="E40" s="29" t="s">
        <v>1370</v>
      </c>
      <c r="F40" s="29">
        <v>36</v>
      </c>
      <c r="G40" s="37" t="s">
        <v>1853</v>
      </c>
      <c r="H40" s="29" t="s">
        <v>1146</v>
      </c>
      <c r="I40" s="29">
        <v>36</v>
      </c>
    </row>
    <row r="41" spans="1:9" ht="180" x14ac:dyDescent="0.25">
      <c r="A41" s="29" t="s">
        <v>1090</v>
      </c>
      <c r="B41" s="29"/>
      <c r="C41" s="29"/>
      <c r="D41" s="29" t="s">
        <v>1379</v>
      </c>
      <c r="E41" s="29" t="s">
        <v>1370</v>
      </c>
      <c r="F41" s="29">
        <v>20</v>
      </c>
      <c r="G41" s="37" t="s">
        <v>1854</v>
      </c>
      <c r="H41" s="29" t="s">
        <v>1146</v>
      </c>
      <c r="I41" s="29">
        <v>20</v>
      </c>
    </row>
    <row r="42" spans="1:9" ht="255" x14ac:dyDescent="0.25">
      <c r="A42" s="29" t="s">
        <v>1090</v>
      </c>
      <c r="B42" s="29"/>
      <c r="C42" s="29"/>
      <c r="D42" s="29" t="s">
        <v>1380</v>
      </c>
      <c r="E42" s="29" t="s">
        <v>1371</v>
      </c>
      <c r="F42" s="29">
        <v>12</v>
      </c>
      <c r="G42" s="37" t="s">
        <v>1855</v>
      </c>
      <c r="H42" s="29" t="s">
        <v>1146</v>
      </c>
      <c r="I42" s="29">
        <v>12</v>
      </c>
    </row>
    <row r="43" spans="1:9" ht="30" x14ac:dyDescent="0.25">
      <c r="A43" s="29" t="s">
        <v>1090</v>
      </c>
      <c r="B43" s="29"/>
      <c r="C43" s="29"/>
      <c r="D43" s="29" t="s">
        <v>1381</v>
      </c>
      <c r="E43" s="29" t="s">
        <v>1382</v>
      </c>
      <c r="F43" s="29">
        <v>12</v>
      </c>
      <c r="G43" s="41" t="s">
        <v>1808</v>
      </c>
      <c r="H43" s="29" t="s">
        <v>1146</v>
      </c>
      <c r="I43" s="29">
        <v>12</v>
      </c>
    </row>
    <row r="44" spans="1:9" ht="75" x14ac:dyDescent="0.25">
      <c r="A44" s="29" t="s">
        <v>1090</v>
      </c>
      <c r="B44" s="29"/>
      <c r="C44" s="29"/>
      <c r="D44" s="29" t="s">
        <v>1383</v>
      </c>
      <c r="E44" s="29">
        <v>1935</v>
      </c>
      <c r="F44" s="29">
        <v>50</v>
      </c>
      <c r="G44" s="37" t="s">
        <v>1856</v>
      </c>
      <c r="H44" s="29" t="s">
        <v>1146</v>
      </c>
      <c r="I44" s="29">
        <v>50</v>
      </c>
    </row>
    <row r="45" spans="1:9" ht="75" x14ac:dyDescent="0.25">
      <c r="A45" s="29" t="s">
        <v>1090</v>
      </c>
      <c r="B45" s="29"/>
      <c r="C45" s="29"/>
      <c r="D45" s="29" t="s">
        <v>1384</v>
      </c>
      <c r="E45" s="29">
        <v>1935</v>
      </c>
      <c r="F45" s="29">
        <v>79</v>
      </c>
      <c r="G45" s="37" t="s">
        <v>1857</v>
      </c>
      <c r="H45" s="29" t="s">
        <v>1146</v>
      </c>
      <c r="I45" s="29">
        <v>79</v>
      </c>
    </row>
    <row r="46" spans="1:9" x14ac:dyDescent="0.25">
      <c r="A46" s="64" t="s">
        <v>525</v>
      </c>
      <c r="B46" s="65"/>
      <c r="C46" s="65"/>
      <c r="D46" s="65"/>
      <c r="E46" s="65"/>
      <c r="F46" s="65"/>
      <c r="G46" s="65"/>
      <c r="H46" s="66"/>
      <c r="I46" s="38">
        <f>SUM(I4:I45)</f>
        <v>3141</v>
      </c>
    </row>
  </sheetData>
  <autoFilter ref="A3:H46"/>
  <mergeCells count="3">
    <mergeCell ref="A2:I2"/>
    <mergeCell ref="A1:I1"/>
    <mergeCell ref="A46:H4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workbookViewId="0">
      <selection activeCell="A2" sqref="A2:G2"/>
    </sheetView>
  </sheetViews>
  <sheetFormatPr defaultRowHeight="15.75" x14ac:dyDescent="0.25"/>
  <cols>
    <col min="1" max="1" width="10.85546875" style="11" customWidth="1"/>
    <col min="2" max="2" width="45.5703125" style="10" customWidth="1"/>
    <col min="3" max="3" width="13" style="11" customWidth="1"/>
    <col min="4" max="4" width="16.42578125" style="11" customWidth="1"/>
    <col min="5" max="5" width="44.140625" style="10" customWidth="1"/>
    <col min="6" max="6" width="21.42578125" style="11" customWidth="1"/>
    <col min="7" max="16384" width="9.140625" style="10"/>
  </cols>
  <sheetData>
    <row r="1" spans="1:9" ht="15.75" customHeight="1" x14ac:dyDescent="0.25">
      <c r="A1" s="67" t="s">
        <v>518</v>
      </c>
      <c r="B1" s="68"/>
      <c r="C1" s="68"/>
      <c r="D1" s="68"/>
      <c r="E1" s="68"/>
      <c r="F1" s="68"/>
      <c r="G1" s="68"/>
      <c r="H1" s="18"/>
      <c r="I1" s="18"/>
    </row>
    <row r="2" spans="1:9" ht="15.75" customHeight="1" x14ac:dyDescent="0.25">
      <c r="A2" s="67" t="s">
        <v>1348</v>
      </c>
      <c r="B2" s="68"/>
      <c r="C2" s="68"/>
      <c r="D2" s="68"/>
      <c r="E2" s="68"/>
      <c r="F2" s="68"/>
      <c r="G2" s="68"/>
      <c r="H2" s="18"/>
      <c r="I2" s="18"/>
    </row>
    <row r="3" spans="1:9" ht="15.75" customHeight="1" x14ac:dyDescent="0.25">
      <c r="A3" s="28" t="s">
        <v>40</v>
      </c>
      <c r="B3" s="28" t="s">
        <v>1345</v>
      </c>
      <c r="C3" s="28" t="s">
        <v>1</v>
      </c>
      <c r="D3" s="28" t="s">
        <v>1346</v>
      </c>
      <c r="E3" s="28" t="s">
        <v>3</v>
      </c>
      <c r="F3" s="28" t="s">
        <v>520</v>
      </c>
      <c r="G3" s="28" t="s">
        <v>525</v>
      </c>
    </row>
    <row r="4" spans="1:9" ht="60" x14ac:dyDescent="0.25">
      <c r="A4" s="42" t="s">
        <v>1868</v>
      </c>
      <c r="B4" s="30" t="s">
        <v>1347</v>
      </c>
      <c r="C4" s="53">
        <v>1938</v>
      </c>
      <c r="D4" s="44" t="s">
        <v>1876</v>
      </c>
      <c r="E4" s="30" t="s">
        <v>1349</v>
      </c>
      <c r="F4" s="29" t="s">
        <v>521</v>
      </c>
      <c r="G4" s="29">
        <v>1</v>
      </c>
    </row>
    <row r="5" spans="1:9" ht="30" x14ac:dyDescent="0.25">
      <c r="A5" s="42" t="s">
        <v>1868</v>
      </c>
      <c r="B5" s="30" t="s">
        <v>1354</v>
      </c>
      <c r="C5" s="29">
        <v>1935</v>
      </c>
      <c r="D5" s="44" t="s">
        <v>1870</v>
      </c>
      <c r="E5" s="30"/>
      <c r="F5" s="29" t="s">
        <v>521</v>
      </c>
      <c r="G5" s="29">
        <v>1</v>
      </c>
    </row>
    <row r="6" spans="1:9" ht="30" x14ac:dyDescent="0.25">
      <c r="A6" s="42" t="s">
        <v>1868</v>
      </c>
      <c r="B6" s="30" t="s">
        <v>1350</v>
      </c>
      <c r="C6" s="29">
        <v>1935</v>
      </c>
      <c r="D6" s="44" t="s">
        <v>1872</v>
      </c>
      <c r="E6" s="30"/>
      <c r="F6" s="29" t="s">
        <v>521</v>
      </c>
      <c r="G6" s="29">
        <v>2</v>
      </c>
    </row>
    <row r="7" spans="1:9" ht="30" x14ac:dyDescent="0.25">
      <c r="A7" s="42" t="s">
        <v>1868</v>
      </c>
      <c r="B7" s="30" t="s">
        <v>1351</v>
      </c>
      <c r="C7" s="29">
        <v>1935</v>
      </c>
      <c r="D7" s="44" t="s">
        <v>1878</v>
      </c>
      <c r="E7" s="30"/>
      <c r="F7" s="29" t="s">
        <v>521</v>
      </c>
      <c r="G7" s="29">
        <v>2</v>
      </c>
    </row>
    <row r="8" spans="1:9" ht="30" x14ac:dyDescent="0.25">
      <c r="A8" s="42" t="s">
        <v>1868</v>
      </c>
      <c r="B8" s="30" t="s">
        <v>1353</v>
      </c>
      <c r="C8" s="29">
        <v>1935</v>
      </c>
      <c r="D8" s="44" t="s">
        <v>1872</v>
      </c>
      <c r="E8" s="30"/>
      <c r="F8" s="29" t="s">
        <v>521</v>
      </c>
      <c r="G8" s="29">
        <v>1</v>
      </c>
    </row>
    <row r="9" spans="1:9" ht="30" x14ac:dyDescent="0.25">
      <c r="A9" s="42" t="s">
        <v>1868</v>
      </c>
      <c r="B9" s="30" t="s">
        <v>1352</v>
      </c>
      <c r="C9" s="29">
        <v>1935</v>
      </c>
      <c r="D9" s="44" t="s">
        <v>1879</v>
      </c>
      <c r="E9" s="30"/>
      <c r="F9" s="29" t="s">
        <v>521</v>
      </c>
      <c r="G9" s="29">
        <v>2</v>
      </c>
    </row>
    <row r="10" spans="1:9" ht="30" x14ac:dyDescent="0.25">
      <c r="A10" s="42" t="s">
        <v>1868</v>
      </c>
      <c r="B10" s="30" t="s">
        <v>1355</v>
      </c>
      <c r="C10" s="29">
        <v>1935</v>
      </c>
      <c r="D10" s="44" t="s">
        <v>1873</v>
      </c>
      <c r="E10" s="30"/>
      <c r="F10" s="29" t="s">
        <v>521</v>
      </c>
      <c r="G10" s="29">
        <v>1</v>
      </c>
    </row>
    <row r="11" spans="1:9" ht="30" x14ac:dyDescent="0.25">
      <c r="A11" s="42" t="s">
        <v>1868</v>
      </c>
      <c r="B11" s="30" t="s">
        <v>1356</v>
      </c>
      <c r="C11" s="29">
        <v>1935</v>
      </c>
      <c r="D11" s="44" t="s">
        <v>1880</v>
      </c>
      <c r="E11" s="30"/>
      <c r="F11" s="29" t="s">
        <v>521</v>
      </c>
      <c r="G11" s="29">
        <v>1</v>
      </c>
    </row>
    <row r="12" spans="1:9" ht="45" x14ac:dyDescent="0.25">
      <c r="A12" s="42" t="s">
        <v>1868</v>
      </c>
      <c r="B12" s="30" t="s">
        <v>1884</v>
      </c>
      <c r="C12" s="43">
        <v>13042</v>
      </c>
      <c r="D12" s="44" t="s">
        <v>1883</v>
      </c>
      <c r="E12" s="29"/>
      <c r="F12" s="29" t="s">
        <v>521</v>
      </c>
      <c r="G12" s="29">
        <v>1</v>
      </c>
    </row>
    <row r="13" spans="1:9" ht="30" x14ac:dyDescent="0.25">
      <c r="A13" s="42" t="s">
        <v>1868</v>
      </c>
      <c r="B13" s="55" t="s">
        <v>1902</v>
      </c>
      <c r="C13" s="44">
        <v>1935</v>
      </c>
      <c r="D13" s="44" t="s">
        <v>1887</v>
      </c>
      <c r="E13" s="29"/>
      <c r="F13" s="29" t="s">
        <v>521</v>
      </c>
      <c r="G13" s="29">
        <v>1</v>
      </c>
    </row>
    <row r="14" spans="1:9" ht="30" x14ac:dyDescent="0.25">
      <c r="A14" s="42" t="s">
        <v>1868</v>
      </c>
      <c r="B14" s="55" t="s">
        <v>1902</v>
      </c>
      <c r="C14" s="44">
        <v>1935</v>
      </c>
      <c r="D14" s="44" t="s">
        <v>1888</v>
      </c>
      <c r="E14" s="29"/>
      <c r="F14" s="29" t="s">
        <v>521</v>
      </c>
      <c r="G14" s="29">
        <v>1</v>
      </c>
    </row>
    <row r="15" spans="1:9" ht="30" x14ac:dyDescent="0.25">
      <c r="A15" s="42" t="s">
        <v>1868</v>
      </c>
      <c r="B15" s="30" t="s">
        <v>1357</v>
      </c>
      <c r="C15" s="29">
        <v>1935</v>
      </c>
      <c r="D15" s="44" t="s">
        <v>1883</v>
      </c>
      <c r="E15" s="30"/>
      <c r="F15" s="29" t="s">
        <v>521</v>
      </c>
      <c r="G15" s="29">
        <v>1</v>
      </c>
    </row>
    <row r="16" spans="1:9" ht="30" x14ac:dyDescent="0.25">
      <c r="A16" s="42" t="s">
        <v>1868</v>
      </c>
      <c r="B16" s="30" t="s">
        <v>1358</v>
      </c>
      <c r="C16" s="43">
        <v>13041</v>
      </c>
      <c r="D16" s="44" t="s">
        <v>1885</v>
      </c>
      <c r="E16" s="30"/>
      <c r="F16" s="29" t="s">
        <v>521</v>
      </c>
      <c r="G16" s="29">
        <v>1</v>
      </c>
    </row>
    <row r="17" spans="1:7" ht="30" x14ac:dyDescent="0.25">
      <c r="A17" s="42" t="s">
        <v>1868</v>
      </c>
      <c r="B17" s="33" t="s">
        <v>1359</v>
      </c>
      <c r="C17" s="43">
        <v>13042</v>
      </c>
      <c r="D17" s="44" t="s">
        <v>1883</v>
      </c>
      <c r="E17" s="30"/>
      <c r="F17" s="29" t="s">
        <v>521</v>
      </c>
      <c r="G17" s="29">
        <v>1</v>
      </c>
    </row>
    <row r="18" spans="1:7" ht="30" x14ac:dyDescent="0.25">
      <c r="A18" s="42" t="s">
        <v>1868</v>
      </c>
      <c r="B18" s="42" t="s">
        <v>514</v>
      </c>
      <c r="C18" s="29">
        <v>1935</v>
      </c>
      <c r="D18" s="42" t="s">
        <v>514</v>
      </c>
      <c r="E18" s="30"/>
      <c r="F18" s="29" t="s">
        <v>521</v>
      </c>
      <c r="G18" s="29">
        <v>2</v>
      </c>
    </row>
    <row r="19" spans="1:7" ht="45" x14ac:dyDescent="0.25">
      <c r="A19" s="42" t="s">
        <v>1868</v>
      </c>
      <c r="B19" s="30" t="s">
        <v>1364</v>
      </c>
      <c r="C19" s="29">
        <v>1935</v>
      </c>
      <c r="D19" s="44" t="s">
        <v>1886</v>
      </c>
      <c r="E19" s="30"/>
      <c r="F19" s="29" t="s">
        <v>521</v>
      </c>
      <c r="G19" s="29">
        <v>1</v>
      </c>
    </row>
    <row r="20" spans="1:7" ht="30" x14ac:dyDescent="0.25">
      <c r="A20" s="42" t="s">
        <v>1868</v>
      </c>
      <c r="B20" s="30" t="s">
        <v>1360</v>
      </c>
      <c r="C20" s="29">
        <v>1935</v>
      </c>
      <c r="D20" s="44" t="s">
        <v>1869</v>
      </c>
      <c r="E20" s="30"/>
      <c r="F20" s="29" t="s">
        <v>521</v>
      </c>
      <c r="G20" s="29">
        <v>1</v>
      </c>
    </row>
    <row r="21" spans="1:7" ht="30" x14ac:dyDescent="0.25">
      <c r="A21" s="42" t="s">
        <v>1868</v>
      </c>
      <c r="B21" s="30" t="s">
        <v>1361</v>
      </c>
      <c r="C21" s="29">
        <v>1935</v>
      </c>
      <c r="D21" s="44" t="s">
        <v>1869</v>
      </c>
      <c r="E21" s="30"/>
      <c r="F21" s="29" t="s">
        <v>521</v>
      </c>
      <c r="G21" s="29">
        <v>1</v>
      </c>
    </row>
    <row r="22" spans="1:7" ht="30" x14ac:dyDescent="0.25">
      <c r="A22" s="42" t="s">
        <v>1868</v>
      </c>
      <c r="B22" s="30" t="s">
        <v>1362</v>
      </c>
      <c r="C22" s="29">
        <v>1935</v>
      </c>
      <c r="D22" s="44" t="s">
        <v>1869</v>
      </c>
      <c r="E22" s="30"/>
      <c r="F22" s="29" t="s">
        <v>521</v>
      </c>
      <c r="G22" s="29">
        <v>1</v>
      </c>
    </row>
    <row r="23" spans="1:7" ht="30" x14ac:dyDescent="0.25">
      <c r="A23" s="42" t="s">
        <v>1868</v>
      </c>
      <c r="B23" s="30" t="s">
        <v>1360</v>
      </c>
      <c r="C23" s="29">
        <v>1935</v>
      </c>
      <c r="D23" s="44" t="s">
        <v>1869</v>
      </c>
      <c r="E23" s="30"/>
      <c r="F23" s="29" t="s">
        <v>521</v>
      </c>
      <c r="G23" s="29">
        <v>1</v>
      </c>
    </row>
    <row r="24" spans="1:7" ht="30" x14ac:dyDescent="0.25">
      <c r="A24" s="42" t="s">
        <v>1868</v>
      </c>
      <c r="B24" s="30" t="s">
        <v>1363</v>
      </c>
      <c r="C24" s="29">
        <v>1935</v>
      </c>
      <c r="D24" s="44" t="s">
        <v>1869</v>
      </c>
      <c r="E24" s="30"/>
      <c r="F24" s="29" t="s">
        <v>521</v>
      </c>
      <c r="G24" s="29">
        <v>1</v>
      </c>
    </row>
    <row r="25" spans="1:7" ht="30" x14ac:dyDescent="0.25">
      <c r="A25" s="42" t="s">
        <v>1868</v>
      </c>
      <c r="B25" s="30" t="s">
        <v>1365</v>
      </c>
      <c r="C25" s="29">
        <v>1935</v>
      </c>
      <c r="D25" s="44" t="s">
        <v>1871</v>
      </c>
      <c r="E25" s="30"/>
      <c r="F25" s="29" t="s">
        <v>521</v>
      </c>
      <c r="G25" s="29">
        <v>1</v>
      </c>
    </row>
    <row r="26" spans="1:7" ht="30" x14ac:dyDescent="0.25">
      <c r="A26" s="42" t="s">
        <v>1868</v>
      </c>
      <c r="B26" s="30" t="s">
        <v>1366</v>
      </c>
      <c r="C26" s="29">
        <v>1935</v>
      </c>
      <c r="D26" s="29"/>
      <c r="E26" s="30"/>
      <c r="F26" s="29" t="s">
        <v>521</v>
      </c>
      <c r="G26" s="29">
        <v>1</v>
      </c>
    </row>
    <row r="27" spans="1:7" ht="30" x14ac:dyDescent="0.25">
      <c r="A27" s="42" t="s">
        <v>1868</v>
      </c>
      <c r="B27" s="30" t="s">
        <v>1367</v>
      </c>
      <c r="C27" s="29">
        <v>1935</v>
      </c>
      <c r="D27" s="29"/>
      <c r="E27" s="30"/>
      <c r="F27" s="29" t="s">
        <v>521</v>
      </c>
      <c r="G27" s="29">
        <v>1</v>
      </c>
    </row>
    <row r="28" spans="1:7" ht="30" x14ac:dyDescent="0.25">
      <c r="A28" s="29" t="s">
        <v>1708</v>
      </c>
      <c r="B28" s="33" t="s">
        <v>1882</v>
      </c>
      <c r="C28" s="29">
        <v>1935</v>
      </c>
      <c r="D28" s="44" t="s">
        <v>1891</v>
      </c>
      <c r="E28" s="33" t="s">
        <v>1877</v>
      </c>
      <c r="F28" s="29" t="s">
        <v>521</v>
      </c>
      <c r="G28" s="29">
        <v>1</v>
      </c>
    </row>
    <row r="29" spans="1:7" ht="30" x14ac:dyDescent="0.25">
      <c r="A29" s="29" t="s">
        <v>1709</v>
      </c>
      <c r="B29" s="45" t="s">
        <v>1893</v>
      </c>
      <c r="C29" s="29">
        <v>1935</v>
      </c>
      <c r="D29" s="44" t="s">
        <v>1892</v>
      </c>
      <c r="E29" s="33" t="s">
        <v>1877</v>
      </c>
      <c r="F29" s="29" t="s">
        <v>521</v>
      </c>
      <c r="G29" s="29">
        <v>1</v>
      </c>
    </row>
    <row r="30" spans="1:7" ht="30" x14ac:dyDescent="0.25">
      <c r="A30" s="29" t="s">
        <v>1710</v>
      </c>
      <c r="B30" s="45" t="s">
        <v>1894</v>
      </c>
      <c r="C30" s="29">
        <v>1935</v>
      </c>
      <c r="D30" s="44" t="s">
        <v>1891</v>
      </c>
      <c r="E30" s="33" t="s">
        <v>1877</v>
      </c>
      <c r="F30" s="29" t="s">
        <v>521</v>
      </c>
      <c r="G30" s="29">
        <v>1</v>
      </c>
    </row>
    <row r="31" spans="1:7" ht="30" x14ac:dyDescent="0.25">
      <c r="A31" s="29" t="s">
        <v>1711</v>
      </c>
      <c r="B31" s="45" t="s">
        <v>1896</v>
      </c>
      <c r="C31" s="29">
        <v>1935</v>
      </c>
      <c r="D31" s="44" t="s">
        <v>1895</v>
      </c>
      <c r="E31" s="33" t="s">
        <v>1877</v>
      </c>
      <c r="F31" s="29" t="s">
        <v>521</v>
      </c>
      <c r="G31" s="29">
        <v>1</v>
      </c>
    </row>
    <row r="32" spans="1:7" ht="30" x14ac:dyDescent="0.25">
      <c r="A32" s="29" t="s">
        <v>1712</v>
      </c>
      <c r="B32" s="45" t="s">
        <v>1881</v>
      </c>
      <c r="C32" s="29">
        <v>1935</v>
      </c>
      <c r="D32" s="44" t="s">
        <v>1897</v>
      </c>
      <c r="E32" s="33" t="s">
        <v>1877</v>
      </c>
      <c r="F32" s="29" t="s">
        <v>521</v>
      </c>
      <c r="G32" s="29">
        <v>1</v>
      </c>
    </row>
    <row r="33" spans="1:7" ht="30" x14ac:dyDescent="0.25">
      <c r="A33" s="29" t="s">
        <v>1706</v>
      </c>
      <c r="B33" s="33" t="s">
        <v>1867</v>
      </c>
      <c r="C33" s="29">
        <v>1935</v>
      </c>
      <c r="D33" s="44" t="s">
        <v>1889</v>
      </c>
      <c r="E33" s="33" t="s">
        <v>1877</v>
      </c>
      <c r="F33" s="29" t="s">
        <v>521</v>
      </c>
      <c r="G33" s="29">
        <v>1</v>
      </c>
    </row>
    <row r="34" spans="1:7" ht="30" x14ac:dyDescent="0.25">
      <c r="A34" s="29" t="s">
        <v>1707</v>
      </c>
      <c r="B34" s="33" t="s">
        <v>1866</v>
      </c>
      <c r="C34" s="29">
        <v>1935</v>
      </c>
      <c r="D34" s="29" t="s">
        <v>1890</v>
      </c>
      <c r="E34" s="33" t="s">
        <v>1877</v>
      </c>
      <c r="F34" s="29" t="s">
        <v>521</v>
      </c>
      <c r="G34" s="29">
        <v>1</v>
      </c>
    </row>
  </sheetData>
  <autoFilter ref="B3:F29"/>
  <mergeCells count="2">
    <mergeCell ref="A2:G2"/>
    <mergeCell ref="A1:G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6"/>
  <sheetViews>
    <sheetView zoomScale="90" zoomScaleNormal="90" workbookViewId="0">
      <selection sqref="A1:G1"/>
    </sheetView>
  </sheetViews>
  <sheetFormatPr defaultRowHeight="15" x14ac:dyDescent="0.25"/>
  <cols>
    <col min="1" max="1" width="14.28515625" style="3" customWidth="1"/>
    <col min="2" max="2" width="33.85546875" style="1" bestFit="1" customWidth="1"/>
    <col min="3" max="3" width="33.85546875" style="1" customWidth="1"/>
    <col min="4" max="4" width="18" style="3" bestFit="1" customWidth="1"/>
    <col min="5" max="5" width="71" style="1" customWidth="1"/>
    <col min="6" max="6" width="36.7109375" style="1" customWidth="1"/>
    <col min="7" max="7" width="15.42578125" bestFit="1" customWidth="1"/>
  </cols>
  <sheetData>
    <row r="1" spans="1:7" ht="15.75" customHeight="1" x14ac:dyDescent="0.25">
      <c r="A1" s="69" t="s">
        <v>566</v>
      </c>
      <c r="B1" s="69"/>
      <c r="C1" s="69"/>
      <c r="D1" s="69"/>
      <c r="E1" s="69"/>
      <c r="F1" s="69"/>
      <c r="G1" s="69"/>
    </row>
    <row r="2" spans="1:7" ht="15.75" customHeight="1" x14ac:dyDescent="0.25">
      <c r="A2" s="69" t="s">
        <v>1077</v>
      </c>
      <c r="B2" s="69"/>
      <c r="C2" s="69"/>
      <c r="D2" s="69"/>
      <c r="E2" s="69"/>
      <c r="F2" s="69"/>
      <c r="G2" s="69"/>
    </row>
    <row r="3" spans="1:7" ht="15.75" x14ac:dyDescent="0.25">
      <c r="A3" s="28" t="s">
        <v>40</v>
      </c>
      <c r="B3" s="28" t="s">
        <v>0</v>
      </c>
      <c r="C3" s="28" t="s">
        <v>2</v>
      </c>
      <c r="D3" s="28" t="s">
        <v>1</v>
      </c>
      <c r="E3" s="28" t="s">
        <v>1900</v>
      </c>
      <c r="F3" s="28" t="s">
        <v>13</v>
      </c>
      <c r="G3" s="46" t="s">
        <v>520</v>
      </c>
    </row>
    <row r="4" spans="1:7" s="1" customFormat="1" ht="225" x14ac:dyDescent="0.25">
      <c r="A4" s="47" t="s">
        <v>42</v>
      </c>
      <c r="B4" s="30" t="s">
        <v>4</v>
      </c>
      <c r="C4" s="37" t="s">
        <v>5</v>
      </c>
      <c r="D4" s="43">
        <v>12850</v>
      </c>
      <c r="E4" s="30" t="s">
        <v>6</v>
      </c>
      <c r="F4" s="30"/>
      <c r="G4" s="29" t="s">
        <v>521</v>
      </c>
    </row>
    <row r="5" spans="1:7" s="1" customFormat="1" ht="90" x14ac:dyDescent="0.25">
      <c r="A5" s="29">
        <v>3</v>
      </c>
      <c r="B5" s="30" t="s">
        <v>7</v>
      </c>
      <c r="C5" s="37" t="s">
        <v>8</v>
      </c>
      <c r="D5" s="43">
        <v>12851</v>
      </c>
      <c r="E5" s="30" t="s">
        <v>9</v>
      </c>
      <c r="F5" s="30"/>
      <c r="G5" s="29" t="s">
        <v>521</v>
      </c>
    </row>
    <row r="6" spans="1:7" s="1" customFormat="1" ht="150" x14ac:dyDescent="0.25">
      <c r="A6" s="29">
        <v>4</v>
      </c>
      <c r="B6" s="30" t="s">
        <v>10</v>
      </c>
      <c r="C6" s="37" t="s">
        <v>11</v>
      </c>
      <c r="D6" s="43">
        <v>12992</v>
      </c>
      <c r="E6" s="30" t="s">
        <v>12</v>
      </c>
      <c r="F6" s="30" t="s">
        <v>14</v>
      </c>
      <c r="G6" s="29" t="s">
        <v>521</v>
      </c>
    </row>
    <row r="7" spans="1:7" ht="150" x14ac:dyDescent="0.25">
      <c r="A7" s="47" t="s">
        <v>41</v>
      </c>
      <c r="B7" s="30" t="s">
        <v>15</v>
      </c>
      <c r="C7" s="37" t="s">
        <v>16</v>
      </c>
      <c r="D7" s="43">
        <v>12994</v>
      </c>
      <c r="E7" s="30" t="s">
        <v>1898</v>
      </c>
      <c r="F7" s="30"/>
      <c r="G7" s="29" t="s">
        <v>521</v>
      </c>
    </row>
    <row r="8" spans="1:7" s="2" customFormat="1" ht="240" x14ac:dyDescent="0.25">
      <c r="A8" s="29">
        <v>7</v>
      </c>
      <c r="B8" s="30" t="s">
        <v>17</v>
      </c>
      <c r="C8" s="37" t="s">
        <v>18</v>
      </c>
      <c r="D8" s="43">
        <v>13004</v>
      </c>
      <c r="E8" s="30" t="s">
        <v>19</v>
      </c>
      <c r="F8" s="30"/>
      <c r="G8" s="29" t="s">
        <v>521</v>
      </c>
    </row>
    <row r="9" spans="1:7" ht="75" x14ac:dyDescent="0.25">
      <c r="A9" s="29" t="s">
        <v>43</v>
      </c>
      <c r="B9" s="30" t="s">
        <v>20</v>
      </c>
      <c r="C9" s="37" t="s">
        <v>21</v>
      </c>
      <c r="D9" s="43">
        <v>13026</v>
      </c>
      <c r="E9" s="30" t="s">
        <v>22</v>
      </c>
      <c r="F9" s="30"/>
      <c r="G9" s="29" t="s">
        <v>521</v>
      </c>
    </row>
    <row r="10" spans="1:7" ht="60" x14ac:dyDescent="0.25">
      <c r="A10" s="29" t="s">
        <v>44</v>
      </c>
      <c r="B10" s="30" t="s">
        <v>23</v>
      </c>
      <c r="C10" s="37" t="s">
        <v>24</v>
      </c>
      <c r="D10" s="43">
        <v>13026</v>
      </c>
      <c r="E10" s="30" t="s">
        <v>25</v>
      </c>
      <c r="F10" s="30"/>
      <c r="G10" s="29" t="s">
        <v>521</v>
      </c>
    </row>
    <row r="11" spans="1:7" ht="150" x14ac:dyDescent="0.25">
      <c r="A11" s="29">
        <v>8</v>
      </c>
      <c r="B11" s="30" t="s">
        <v>26</v>
      </c>
      <c r="C11" s="37" t="s">
        <v>27</v>
      </c>
      <c r="D11" s="43">
        <v>13040</v>
      </c>
      <c r="E11" s="30" t="s">
        <v>28</v>
      </c>
      <c r="F11" s="30"/>
      <c r="G11" s="29" t="s">
        <v>521</v>
      </c>
    </row>
    <row r="12" spans="1:7" ht="120" x14ac:dyDescent="0.25">
      <c r="A12" s="29">
        <v>9</v>
      </c>
      <c r="B12" s="30" t="s">
        <v>29</v>
      </c>
      <c r="C12" s="37" t="s">
        <v>30</v>
      </c>
      <c r="D12" s="43">
        <v>13040</v>
      </c>
      <c r="E12" s="30" t="s">
        <v>31</v>
      </c>
      <c r="F12" s="30"/>
      <c r="G12" s="29" t="s">
        <v>521</v>
      </c>
    </row>
    <row r="13" spans="1:7" ht="30" x14ac:dyDescent="0.25">
      <c r="A13" s="29">
        <v>10</v>
      </c>
      <c r="B13" s="30" t="s">
        <v>45</v>
      </c>
      <c r="C13" s="37" t="s">
        <v>27</v>
      </c>
      <c r="D13" s="43">
        <v>13040</v>
      </c>
      <c r="E13" s="30" t="s">
        <v>46</v>
      </c>
      <c r="F13" s="30"/>
      <c r="G13" s="29" t="s">
        <v>521</v>
      </c>
    </row>
    <row r="14" spans="1:7" ht="120" x14ac:dyDescent="0.25">
      <c r="A14" s="29">
        <v>11</v>
      </c>
      <c r="B14" s="30" t="s">
        <v>32</v>
      </c>
      <c r="C14" s="37" t="s">
        <v>5</v>
      </c>
      <c r="D14" s="43">
        <v>13040</v>
      </c>
      <c r="E14" s="30" t="s">
        <v>33</v>
      </c>
      <c r="F14" s="30"/>
      <c r="G14" s="29" t="s">
        <v>521</v>
      </c>
    </row>
    <row r="15" spans="1:7" ht="90" x14ac:dyDescent="0.25">
      <c r="A15" s="29">
        <v>12</v>
      </c>
      <c r="B15" s="30" t="s">
        <v>34</v>
      </c>
      <c r="C15" s="37" t="s">
        <v>35</v>
      </c>
      <c r="D15" s="43">
        <v>13041</v>
      </c>
      <c r="E15" s="30" t="s">
        <v>36</v>
      </c>
      <c r="F15" s="30"/>
      <c r="G15" s="29" t="s">
        <v>521</v>
      </c>
    </row>
    <row r="16" spans="1:7" ht="120" x14ac:dyDescent="0.25">
      <c r="A16" s="29" t="s">
        <v>50</v>
      </c>
      <c r="B16" s="30" t="s">
        <v>37</v>
      </c>
      <c r="C16" s="37" t="s">
        <v>38</v>
      </c>
      <c r="D16" s="43">
        <v>13041</v>
      </c>
      <c r="E16" s="30" t="s">
        <v>39</v>
      </c>
      <c r="F16" s="30"/>
      <c r="G16" s="29" t="s">
        <v>521</v>
      </c>
    </row>
    <row r="17" spans="1:7" ht="105" x14ac:dyDescent="0.25">
      <c r="A17" s="29" t="s">
        <v>51</v>
      </c>
      <c r="B17" s="33" t="s">
        <v>47</v>
      </c>
      <c r="C17" s="48" t="s">
        <v>48</v>
      </c>
      <c r="D17" s="43">
        <v>13041</v>
      </c>
      <c r="E17" s="33" t="s">
        <v>49</v>
      </c>
      <c r="F17" s="30"/>
      <c r="G17" s="29" t="s">
        <v>521</v>
      </c>
    </row>
    <row r="18" spans="1:7" ht="45" x14ac:dyDescent="0.25">
      <c r="A18" s="29">
        <v>17</v>
      </c>
      <c r="B18" s="33" t="s">
        <v>52</v>
      </c>
      <c r="C18" s="48" t="s">
        <v>5</v>
      </c>
      <c r="D18" s="43">
        <v>13041</v>
      </c>
      <c r="E18" s="33" t="s">
        <v>53</v>
      </c>
      <c r="F18" s="30"/>
      <c r="G18" s="29" t="s">
        <v>521</v>
      </c>
    </row>
    <row r="19" spans="1:7" ht="75" x14ac:dyDescent="0.25">
      <c r="A19" s="29">
        <v>18</v>
      </c>
      <c r="B19" s="33" t="s">
        <v>54</v>
      </c>
      <c r="C19" s="48" t="s">
        <v>5</v>
      </c>
      <c r="D19" s="43">
        <v>13041</v>
      </c>
      <c r="E19" s="33" t="s">
        <v>55</v>
      </c>
      <c r="F19" s="30"/>
      <c r="G19" s="29" t="s">
        <v>521</v>
      </c>
    </row>
    <row r="20" spans="1:7" ht="30" x14ac:dyDescent="0.25">
      <c r="A20" s="29">
        <v>19</v>
      </c>
      <c r="B20" s="33" t="s">
        <v>56</v>
      </c>
      <c r="C20" s="48" t="s">
        <v>27</v>
      </c>
      <c r="D20" s="43">
        <v>13041</v>
      </c>
      <c r="E20" s="33" t="s">
        <v>46</v>
      </c>
      <c r="F20" s="30"/>
      <c r="G20" s="29" t="s">
        <v>521</v>
      </c>
    </row>
    <row r="21" spans="1:7" ht="30" x14ac:dyDescent="0.25">
      <c r="A21" s="29" t="s">
        <v>58</v>
      </c>
      <c r="B21" s="33" t="s">
        <v>57</v>
      </c>
      <c r="C21" s="48" t="s">
        <v>5</v>
      </c>
      <c r="D21" s="43">
        <v>13041</v>
      </c>
      <c r="E21" s="33" t="s">
        <v>46</v>
      </c>
      <c r="F21" s="30"/>
      <c r="G21" s="29" t="s">
        <v>521</v>
      </c>
    </row>
    <row r="22" spans="1:7" ht="120" x14ac:dyDescent="0.25">
      <c r="A22" s="29" t="s">
        <v>61</v>
      </c>
      <c r="B22" s="33" t="s">
        <v>60</v>
      </c>
      <c r="C22" s="48" t="s">
        <v>59</v>
      </c>
      <c r="D22" s="49">
        <v>13042</v>
      </c>
      <c r="E22" s="33" t="s">
        <v>46</v>
      </c>
      <c r="F22" s="33" t="s">
        <v>420</v>
      </c>
      <c r="G22" s="29" t="s">
        <v>521</v>
      </c>
    </row>
    <row r="23" spans="1:7" ht="60" x14ac:dyDescent="0.25">
      <c r="A23" s="29" t="s">
        <v>65</v>
      </c>
      <c r="B23" s="33" t="s">
        <v>62</v>
      </c>
      <c r="C23" s="48" t="s">
        <v>63</v>
      </c>
      <c r="D23" s="43">
        <v>13042</v>
      </c>
      <c r="E23" s="33" t="s">
        <v>64</v>
      </c>
      <c r="F23" s="30"/>
      <c r="G23" s="29" t="s">
        <v>521</v>
      </c>
    </row>
    <row r="24" spans="1:7" ht="180" x14ac:dyDescent="0.25">
      <c r="A24" s="29" t="s">
        <v>69</v>
      </c>
      <c r="B24" s="33" t="s">
        <v>66</v>
      </c>
      <c r="C24" s="48" t="s">
        <v>67</v>
      </c>
      <c r="D24" s="43">
        <v>13042</v>
      </c>
      <c r="E24" s="33" t="s">
        <v>68</v>
      </c>
      <c r="F24" s="30"/>
      <c r="G24" s="29" t="s">
        <v>521</v>
      </c>
    </row>
    <row r="25" spans="1:7" ht="30" x14ac:dyDescent="0.25">
      <c r="A25" s="29">
        <v>28</v>
      </c>
      <c r="B25" s="33" t="s">
        <v>70</v>
      </c>
      <c r="C25" s="48" t="s">
        <v>71</v>
      </c>
      <c r="D25" s="43">
        <v>13042</v>
      </c>
      <c r="E25" s="33" t="s">
        <v>72</v>
      </c>
      <c r="F25" s="30"/>
      <c r="G25" s="29" t="s">
        <v>521</v>
      </c>
    </row>
    <row r="26" spans="1:7" ht="150" x14ac:dyDescent="0.25">
      <c r="A26" s="29">
        <v>29</v>
      </c>
      <c r="B26" s="33" t="s">
        <v>73</v>
      </c>
      <c r="C26" s="48" t="s">
        <v>74</v>
      </c>
      <c r="D26" s="43">
        <v>13042</v>
      </c>
      <c r="E26" s="33" t="s">
        <v>75</v>
      </c>
      <c r="F26" s="33" t="s">
        <v>76</v>
      </c>
      <c r="G26" s="29" t="s">
        <v>521</v>
      </c>
    </row>
    <row r="27" spans="1:7" ht="60" x14ac:dyDescent="0.25">
      <c r="A27" s="29">
        <v>30</v>
      </c>
      <c r="B27" s="33" t="s">
        <v>77</v>
      </c>
      <c r="C27" s="48" t="s">
        <v>78</v>
      </c>
      <c r="D27" s="43">
        <v>13042</v>
      </c>
      <c r="E27" s="33" t="s">
        <v>79</v>
      </c>
      <c r="F27" s="30"/>
      <c r="G27" s="29" t="s">
        <v>521</v>
      </c>
    </row>
    <row r="28" spans="1:7" ht="30" x14ac:dyDescent="0.25">
      <c r="A28" s="29">
        <v>31</v>
      </c>
      <c r="B28" s="33" t="s">
        <v>80</v>
      </c>
      <c r="C28" s="48" t="s">
        <v>5</v>
      </c>
      <c r="D28" s="43">
        <v>13042</v>
      </c>
      <c r="E28" s="33" t="s">
        <v>81</v>
      </c>
      <c r="F28" s="30"/>
      <c r="G28" s="29" t="s">
        <v>521</v>
      </c>
    </row>
    <row r="29" spans="1:7" ht="30" x14ac:dyDescent="0.25">
      <c r="A29" s="29">
        <v>32</v>
      </c>
      <c r="B29" s="33" t="s">
        <v>82</v>
      </c>
      <c r="C29" s="48" t="s">
        <v>83</v>
      </c>
      <c r="D29" s="43">
        <v>13042</v>
      </c>
      <c r="E29" s="33" t="s">
        <v>84</v>
      </c>
      <c r="F29" s="30"/>
      <c r="G29" s="29" t="s">
        <v>521</v>
      </c>
    </row>
    <row r="30" spans="1:7" ht="30" x14ac:dyDescent="0.25">
      <c r="A30" s="29">
        <v>33</v>
      </c>
      <c r="B30" s="33" t="s">
        <v>85</v>
      </c>
      <c r="C30" s="48" t="s">
        <v>83</v>
      </c>
      <c r="D30" s="43">
        <v>13042</v>
      </c>
      <c r="E30" s="33" t="s">
        <v>84</v>
      </c>
      <c r="F30" s="30"/>
      <c r="G30" s="29" t="s">
        <v>521</v>
      </c>
    </row>
    <row r="31" spans="1:7" ht="180" x14ac:dyDescent="0.25">
      <c r="A31" s="29" t="s">
        <v>88</v>
      </c>
      <c r="B31" s="33" t="s">
        <v>86</v>
      </c>
      <c r="C31" s="48" t="s">
        <v>87</v>
      </c>
      <c r="D31" s="43">
        <v>13043</v>
      </c>
      <c r="E31" s="33" t="s">
        <v>89</v>
      </c>
      <c r="F31" s="30" t="s">
        <v>90</v>
      </c>
      <c r="G31" s="29" t="s">
        <v>521</v>
      </c>
    </row>
    <row r="32" spans="1:7" ht="45" x14ac:dyDescent="0.25">
      <c r="A32" s="29">
        <v>36</v>
      </c>
      <c r="B32" s="33" t="s">
        <v>92</v>
      </c>
      <c r="C32" s="48" t="s">
        <v>91</v>
      </c>
      <c r="D32" s="43">
        <v>13043</v>
      </c>
      <c r="E32" s="33" t="s">
        <v>93</v>
      </c>
      <c r="F32" s="30"/>
      <c r="G32" s="29" t="s">
        <v>521</v>
      </c>
    </row>
    <row r="33" spans="1:7" ht="90" x14ac:dyDescent="0.25">
      <c r="A33" s="29" t="s">
        <v>97</v>
      </c>
      <c r="B33" s="33" t="s">
        <v>94</v>
      </c>
      <c r="C33" s="48" t="s">
        <v>95</v>
      </c>
      <c r="D33" s="43">
        <v>13043</v>
      </c>
      <c r="E33" s="33" t="s">
        <v>89</v>
      </c>
      <c r="F33" s="33" t="s">
        <v>96</v>
      </c>
      <c r="G33" s="29" t="s">
        <v>521</v>
      </c>
    </row>
    <row r="34" spans="1:7" ht="75" x14ac:dyDescent="0.25">
      <c r="A34" s="29" t="s">
        <v>101</v>
      </c>
      <c r="B34" s="33" t="s">
        <v>98</v>
      </c>
      <c r="C34" s="48" t="s">
        <v>99</v>
      </c>
      <c r="D34" s="43">
        <v>13043</v>
      </c>
      <c r="E34" s="33" t="s">
        <v>1901</v>
      </c>
      <c r="F34" s="33" t="s">
        <v>100</v>
      </c>
      <c r="G34" s="29" t="s">
        <v>521</v>
      </c>
    </row>
    <row r="35" spans="1:7" ht="105" x14ac:dyDescent="0.25">
      <c r="A35" s="29" t="s">
        <v>105</v>
      </c>
      <c r="B35" s="33" t="s">
        <v>102</v>
      </c>
      <c r="C35" s="48" t="s">
        <v>103</v>
      </c>
      <c r="D35" s="43">
        <v>13043</v>
      </c>
      <c r="E35" s="33" t="s">
        <v>89</v>
      </c>
      <c r="F35" s="33" t="s">
        <v>104</v>
      </c>
      <c r="G35" s="29" t="s">
        <v>521</v>
      </c>
    </row>
    <row r="36" spans="1:7" ht="60" x14ac:dyDescent="0.25">
      <c r="A36" s="29">
        <v>44</v>
      </c>
      <c r="B36" s="33" t="s">
        <v>106</v>
      </c>
      <c r="C36" s="48" t="s">
        <v>107</v>
      </c>
      <c r="D36" s="43">
        <v>13043</v>
      </c>
      <c r="E36" s="33" t="s">
        <v>108</v>
      </c>
      <c r="F36" s="30"/>
      <c r="G36" s="29" t="s">
        <v>521</v>
      </c>
    </row>
    <row r="37" spans="1:7" ht="60" x14ac:dyDescent="0.25">
      <c r="A37" s="29" t="s">
        <v>113</v>
      </c>
      <c r="B37" s="33" t="s">
        <v>109</v>
      </c>
      <c r="C37" s="48" t="s">
        <v>110</v>
      </c>
      <c r="D37" s="43">
        <v>13043</v>
      </c>
      <c r="E37" s="33" t="s">
        <v>111</v>
      </c>
      <c r="F37" s="33" t="s">
        <v>112</v>
      </c>
      <c r="G37" s="29" t="s">
        <v>521</v>
      </c>
    </row>
    <row r="38" spans="1:7" ht="90" x14ac:dyDescent="0.25">
      <c r="A38" s="29">
        <v>47</v>
      </c>
      <c r="B38" s="33" t="s">
        <v>114</v>
      </c>
      <c r="C38" s="48" t="s">
        <v>115</v>
      </c>
      <c r="D38" s="43">
        <v>13043</v>
      </c>
      <c r="E38" s="33" t="s">
        <v>116</v>
      </c>
      <c r="F38" s="30"/>
      <c r="G38" s="29" t="s">
        <v>521</v>
      </c>
    </row>
    <row r="39" spans="1:7" ht="30" x14ac:dyDescent="0.25">
      <c r="A39" s="29">
        <v>48</v>
      </c>
      <c r="B39" s="33" t="s">
        <v>118</v>
      </c>
      <c r="C39" s="48" t="s">
        <v>117</v>
      </c>
      <c r="D39" s="43">
        <v>13043</v>
      </c>
      <c r="E39" s="33" t="s">
        <v>119</v>
      </c>
      <c r="F39" s="30"/>
      <c r="G39" s="29" t="s">
        <v>521</v>
      </c>
    </row>
    <row r="40" spans="1:7" ht="225" x14ac:dyDescent="0.25">
      <c r="A40" s="29" t="s">
        <v>123</v>
      </c>
      <c r="B40" s="33" t="s">
        <v>120</v>
      </c>
      <c r="C40" s="48" t="s">
        <v>121</v>
      </c>
      <c r="D40" s="49">
        <v>13044</v>
      </c>
      <c r="E40" s="33" t="s">
        <v>122</v>
      </c>
      <c r="F40" s="33" t="s">
        <v>478</v>
      </c>
      <c r="G40" s="29" t="s">
        <v>521</v>
      </c>
    </row>
    <row r="41" spans="1:7" ht="75" x14ac:dyDescent="0.25">
      <c r="A41" s="29" t="s">
        <v>126</v>
      </c>
      <c r="B41" s="33" t="s">
        <v>124</v>
      </c>
      <c r="C41" s="48" t="s">
        <v>125</v>
      </c>
      <c r="D41" s="49">
        <v>13044</v>
      </c>
      <c r="E41" s="33" t="s">
        <v>128</v>
      </c>
      <c r="F41" s="33" t="s">
        <v>127</v>
      </c>
      <c r="G41" s="29" t="s">
        <v>521</v>
      </c>
    </row>
    <row r="42" spans="1:7" ht="60" x14ac:dyDescent="0.25">
      <c r="A42" s="29" t="s">
        <v>132</v>
      </c>
      <c r="B42" s="30" t="s">
        <v>129</v>
      </c>
      <c r="C42" s="37" t="s">
        <v>134</v>
      </c>
      <c r="D42" s="43">
        <v>13044</v>
      </c>
      <c r="E42" s="30" t="s">
        <v>130</v>
      </c>
      <c r="F42" s="30" t="s">
        <v>131</v>
      </c>
      <c r="G42" s="29" t="s">
        <v>521</v>
      </c>
    </row>
    <row r="43" spans="1:7" ht="90" x14ac:dyDescent="0.25">
      <c r="A43" s="29" t="s">
        <v>136</v>
      </c>
      <c r="B43" s="30" t="s">
        <v>133</v>
      </c>
      <c r="C43" s="37" t="s">
        <v>135</v>
      </c>
      <c r="D43" s="43">
        <v>13044</v>
      </c>
      <c r="E43" s="30" t="s">
        <v>128</v>
      </c>
      <c r="F43" s="30"/>
      <c r="G43" s="29" t="s">
        <v>521</v>
      </c>
    </row>
    <row r="44" spans="1:7" ht="60" x14ac:dyDescent="0.25">
      <c r="A44" s="29" t="s">
        <v>140</v>
      </c>
      <c r="B44" s="30" t="s">
        <v>137</v>
      </c>
      <c r="C44" s="37" t="s">
        <v>138</v>
      </c>
      <c r="D44" s="43">
        <v>13044</v>
      </c>
      <c r="E44" s="30" t="s">
        <v>139</v>
      </c>
      <c r="F44" s="30"/>
      <c r="G44" s="29" t="s">
        <v>521</v>
      </c>
    </row>
    <row r="45" spans="1:7" ht="45" x14ac:dyDescent="0.25">
      <c r="A45" s="29">
        <v>61</v>
      </c>
      <c r="B45" s="30" t="s">
        <v>141</v>
      </c>
      <c r="C45" s="37" t="s">
        <v>142</v>
      </c>
      <c r="D45" s="43">
        <v>13044</v>
      </c>
      <c r="E45" s="30" t="s">
        <v>143</v>
      </c>
      <c r="F45" s="30"/>
      <c r="G45" s="29" t="s">
        <v>521</v>
      </c>
    </row>
    <row r="46" spans="1:7" ht="60" x14ac:dyDescent="0.25">
      <c r="A46" s="29">
        <v>62</v>
      </c>
      <c r="B46" s="30" t="s">
        <v>144</v>
      </c>
      <c r="C46" s="37" t="s">
        <v>145</v>
      </c>
      <c r="D46" s="43">
        <v>13044</v>
      </c>
      <c r="E46" s="30" t="s">
        <v>143</v>
      </c>
      <c r="F46" s="30"/>
      <c r="G46" s="29" t="s">
        <v>521</v>
      </c>
    </row>
    <row r="47" spans="1:7" ht="90" x14ac:dyDescent="0.25">
      <c r="A47" s="29">
        <v>63</v>
      </c>
      <c r="B47" s="30" t="s">
        <v>146</v>
      </c>
      <c r="C47" s="37" t="s">
        <v>147</v>
      </c>
      <c r="D47" s="43">
        <v>13044</v>
      </c>
      <c r="E47" s="30" t="s">
        <v>148</v>
      </c>
      <c r="F47" s="30"/>
      <c r="G47" s="29" t="s">
        <v>521</v>
      </c>
    </row>
    <row r="48" spans="1:7" ht="60" x14ac:dyDescent="0.25">
      <c r="A48" s="29">
        <v>64</v>
      </c>
      <c r="B48" s="30" t="s">
        <v>149</v>
      </c>
      <c r="C48" s="37" t="s">
        <v>150</v>
      </c>
      <c r="D48" s="43">
        <v>13044</v>
      </c>
      <c r="E48" s="30" t="s">
        <v>143</v>
      </c>
      <c r="F48" s="30"/>
      <c r="G48" s="29" t="s">
        <v>521</v>
      </c>
    </row>
    <row r="49" spans="1:7" ht="105" x14ac:dyDescent="0.25">
      <c r="A49" s="29">
        <v>65</v>
      </c>
      <c r="B49" s="30" t="s">
        <v>151</v>
      </c>
      <c r="C49" s="37" t="s">
        <v>152</v>
      </c>
      <c r="D49" s="43">
        <v>13044</v>
      </c>
      <c r="E49" s="30" t="s">
        <v>143</v>
      </c>
      <c r="F49" s="30"/>
      <c r="G49" s="29" t="s">
        <v>521</v>
      </c>
    </row>
    <row r="50" spans="1:7" ht="180" x14ac:dyDescent="0.25">
      <c r="A50" s="29" t="s">
        <v>156</v>
      </c>
      <c r="B50" s="30" t="s">
        <v>153</v>
      </c>
      <c r="C50" s="37" t="s">
        <v>154</v>
      </c>
      <c r="D50" s="43">
        <v>13045</v>
      </c>
      <c r="E50" s="30" t="s">
        <v>155</v>
      </c>
      <c r="F50" s="30" t="s">
        <v>479</v>
      </c>
      <c r="G50" s="29" t="s">
        <v>521</v>
      </c>
    </row>
    <row r="51" spans="1:7" ht="90" x14ac:dyDescent="0.25">
      <c r="A51" s="29">
        <v>68</v>
      </c>
      <c r="B51" s="30" t="s">
        <v>157</v>
      </c>
      <c r="C51" s="37" t="s">
        <v>158</v>
      </c>
      <c r="D51" s="43">
        <v>13045</v>
      </c>
      <c r="E51" s="30" t="s">
        <v>159</v>
      </c>
      <c r="F51" s="30"/>
      <c r="G51" s="29" t="s">
        <v>521</v>
      </c>
    </row>
    <row r="52" spans="1:7" ht="90" x14ac:dyDescent="0.25">
      <c r="A52" s="29" t="s">
        <v>163</v>
      </c>
      <c r="B52" s="30" t="s">
        <v>160</v>
      </c>
      <c r="C52" s="37" t="s">
        <v>161</v>
      </c>
      <c r="D52" s="43">
        <v>13045</v>
      </c>
      <c r="E52" s="30" t="s">
        <v>162</v>
      </c>
      <c r="F52" s="30"/>
      <c r="G52" s="29" t="s">
        <v>521</v>
      </c>
    </row>
    <row r="53" spans="1:7" ht="75" x14ac:dyDescent="0.25">
      <c r="A53" s="29">
        <v>71</v>
      </c>
      <c r="B53" s="30" t="s">
        <v>164</v>
      </c>
      <c r="C53" s="37" t="s">
        <v>165</v>
      </c>
      <c r="D53" s="43">
        <v>13045</v>
      </c>
      <c r="E53" s="30" t="s">
        <v>166</v>
      </c>
      <c r="F53" s="30"/>
      <c r="G53" s="29" t="s">
        <v>521</v>
      </c>
    </row>
    <row r="54" spans="1:7" ht="60" x14ac:dyDescent="0.25">
      <c r="A54" s="29" t="s">
        <v>169</v>
      </c>
      <c r="B54" s="30" t="s">
        <v>167</v>
      </c>
      <c r="C54" s="37" t="s">
        <v>168</v>
      </c>
      <c r="D54" s="43">
        <v>13045</v>
      </c>
      <c r="E54" s="30" t="s">
        <v>143</v>
      </c>
      <c r="F54" s="30"/>
      <c r="G54" s="29" t="s">
        <v>521</v>
      </c>
    </row>
    <row r="55" spans="1:7" ht="45" x14ac:dyDescent="0.25">
      <c r="A55" s="29" t="s">
        <v>173</v>
      </c>
      <c r="B55" s="30" t="s">
        <v>170</v>
      </c>
      <c r="C55" s="37" t="s">
        <v>171</v>
      </c>
      <c r="D55" s="43">
        <v>13045</v>
      </c>
      <c r="E55" s="30" t="s">
        <v>172</v>
      </c>
      <c r="F55" s="30"/>
      <c r="G55" s="29" t="s">
        <v>521</v>
      </c>
    </row>
    <row r="56" spans="1:7" ht="60" x14ac:dyDescent="0.25">
      <c r="A56" s="29" t="s">
        <v>177</v>
      </c>
      <c r="B56" s="30" t="s">
        <v>174</v>
      </c>
      <c r="C56" s="37" t="s">
        <v>175</v>
      </c>
      <c r="D56" s="43">
        <v>13045</v>
      </c>
      <c r="E56" s="30" t="s">
        <v>176</v>
      </c>
      <c r="F56" s="30"/>
      <c r="G56" s="29" t="s">
        <v>521</v>
      </c>
    </row>
    <row r="57" spans="1:7" ht="120" x14ac:dyDescent="0.25">
      <c r="A57" s="29">
        <v>78</v>
      </c>
      <c r="B57" s="30" t="s">
        <v>178</v>
      </c>
      <c r="C57" s="37" t="s">
        <v>179</v>
      </c>
      <c r="D57" s="43">
        <v>13044</v>
      </c>
      <c r="E57" s="30" t="s">
        <v>143</v>
      </c>
      <c r="F57" s="30" t="s">
        <v>180</v>
      </c>
      <c r="G57" s="29" t="s">
        <v>521</v>
      </c>
    </row>
    <row r="58" spans="1:7" ht="30" x14ac:dyDescent="0.25">
      <c r="A58" s="29">
        <v>79</v>
      </c>
      <c r="B58" s="30" t="s">
        <v>181</v>
      </c>
      <c r="C58" s="37" t="s">
        <v>182</v>
      </c>
      <c r="D58" s="43">
        <v>13045</v>
      </c>
      <c r="E58" s="30" t="s">
        <v>143</v>
      </c>
      <c r="F58" s="30"/>
      <c r="G58" s="29" t="s">
        <v>521</v>
      </c>
    </row>
    <row r="59" spans="1:7" ht="90" x14ac:dyDescent="0.25">
      <c r="A59" s="29">
        <v>80</v>
      </c>
      <c r="B59" s="30" t="s">
        <v>183</v>
      </c>
      <c r="C59" s="37" t="s">
        <v>11</v>
      </c>
      <c r="D59" s="43">
        <v>13045</v>
      </c>
      <c r="E59" s="30" t="s">
        <v>184</v>
      </c>
      <c r="F59" s="30"/>
      <c r="G59" s="29" t="s">
        <v>521</v>
      </c>
    </row>
    <row r="60" spans="1:7" ht="45" x14ac:dyDescent="0.25">
      <c r="A60" s="29" t="s">
        <v>187</v>
      </c>
      <c r="B60" s="30" t="s">
        <v>185</v>
      </c>
      <c r="C60" s="37" t="s">
        <v>186</v>
      </c>
      <c r="D60" s="43">
        <v>13045</v>
      </c>
      <c r="E60" s="30" t="s">
        <v>143</v>
      </c>
      <c r="F60" s="30"/>
      <c r="G60" s="29" t="s">
        <v>521</v>
      </c>
    </row>
    <row r="61" spans="1:7" ht="75" x14ac:dyDescent="0.25">
      <c r="A61" s="29" t="s">
        <v>192</v>
      </c>
      <c r="B61" s="30" t="s">
        <v>188</v>
      </c>
      <c r="C61" s="37" t="s">
        <v>189</v>
      </c>
      <c r="D61" s="43">
        <v>13046</v>
      </c>
      <c r="E61" s="30" t="s">
        <v>190</v>
      </c>
      <c r="F61" s="30" t="s">
        <v>191</v>
      </c>
      <c r="G61" s="29" t="s">
        <v>521</v>
      </c>
    </row>
    <row r="62" spans="1:7" ht="60" x14ac:dyDescent="0.25">
      <c r="A62" s="29">
        <v>85</v>
      </c>
      <c r="B62" s="30" t="s">
        <v>197</v>
      </c>
      <c r="C62" s="37" t="s">
        <v>193</v>
      </c>
      <c r="D62" s="43">
        <v>13046</v>
      </c>
      <c r="E62" s="30" t="s">
        <v>143</v>
      </c>
      <c r="F62" s="30" t="s">
        <v>194</v>
      </c>
      <c r="G62" s="29" t="s">
        <v>521</v>
      </c>
    </row>
    <row r="63" spans="1:7" ht="120" x14ac:dyDescent="0.25">
      <c r="A63" s="29" t="s">
        <v>195</v>
      </c>
      <c r="B63" s="30" t="s">
        <v>196</v>
      </c>
      <c r="C63" s="37" t="s">
        <v>198</v>
      </c>
      <c r="D63" s="43">
        <v>13046</v>
      </c>
      <c r="E63" s="30" t="s">
        <v>199</v>
      </c>
      <c r="F63" s="30" t="s">
        <v>200</v>
      </c>
      <c r="G63" s="29" t="s">
        <v>521</v>
      </c>
    </row>
    <row r="64" spans="1:7" ht="75" x14ac:dyDescent="0.25">
      <c r="A64" s="29" t="s">
        <v>204</v>
      </c>
      <c r="B64" s="30" t="s">
        <v>201</v>
      </c>
      <c r="C64" s="37" t="s">
        <v>202</v>
      </c>
      <c r="D64" s="43">
        <v>13046</v>
      </c>
      <c r="E64" s="30" t="s">
        <v>203</v>
      </c>
      <c r="F64" s="30"/>
      <c r="G64" s="29" t="s">
        <v>521</v>
      </c>
    </row>
    <row r="65" spans="1:7" ht="45" x14ac:dyDescent="0.25">
      <c r="A65" s="29" t="s">
        <v>208</v>
      </c>
      <c r="B65" s="30" t="s">
        <v>205</v>
      </c>
      <c r="C65" s="37" t="s">
        <v>206</v>
      </c>
      <c r="D65" s="43">
        <v>13046</v>
      </c>
      <c r="E65" s="30" t="s">
        <v>143</v>
      </c>
      <c r="F65" s="30" t="s">
        <v>207</v>
      </c>
      <c r="G65" s="29" t="s">
        <v>521</v>
      </c>
    </row>
    <row r="66" spans="1:7" ht="30" x14ac:dyDescent="0.25">
      <c r="A66" s="29">
        <v>92</v>
      </c>
      <c r="B66" s="30" t="s">
        <v>209</v>
      </c>
      <c r="C66" s="37" t="s">
        <v>5</v>
      </c>
      <c r="D66" s="43">
        <v>13047</v>
      </c>
      <c r="E66" s="30" t="s">
        <v>143</v>
      </c>
      <c r="F66" s="30"/>
      <c r="G66" s="29" t="s">
        <v>521</v>
      </c>
    </row>
    <row r="67" spans="1:7" ht="45" x14ac:dyDescent="0.25">
      <c r="A67" s="29">
        <v>93</v>
      </c>
      <c r="B67" s="30" t="s">
        <v>210</v>
      </c>
      <c r="C67" s="37" t="s">
        <v>11</v>
      </c>
      <c r="D67" s="43">
        <v>13046</v>
      </c>
      <c r="E67" s="30" t="s">
        <v>211</v>
      </c>
      <c r="F67" s="30"/>
      <c r="G67" s="29" t="s">
        <v>521</v>
      </c>
    </row>
    <row r="68" spans="1:7" ht="60" x14ac:dyDescent="0.25">
      <c r="A68" s="29">
        <v>94</v>
      </c>
      <c r="B68" s="30" t="s">
        <v>212</v>
      </c>
      <c r="C68" s="37" t="s">
        <v>213</v>
      </c>
      <c r="D68" s="43">
        <v>13045</v>
      </c>
      <c r="E68" s="30" t="s">
        <v>143</v>
      </c>
      <c r="F68" s="30"/>
      <c r="G68" s="29" t="s">
        <v>521</v>
      </c>
    </row>
    <row r="69" spans="1:7" ht="45" x14ac:dyDescent="0.25">
      <c r="A69" s="29" t="s">
        <v>216</v>
      </c>
      <c r="B69" s="30" t="s">
        <v>214</v>
      </c>
      <c r="C69" s="37" t="s">
        <v>11</v>
      </c>
      <c r="D69" s="43">
        <v>13046</v>
      </c>
      <c r="E69" s="30" t="s">
        <v>215</v>
      </c>
      <c r="F69" s="30"/>
      <c r="G69" s="29" t="s">
        <v>521</v>
      </c>
    </row>
    <row r="70" spans="1:7" ht="30" x14ac:dyDescent="0.25">
      <c r="A70" s="29">
        <v>97</v>
      </c>
      <c r="B70" s="30" t="s">
        <v>217</v>
      </c>
      <c r="C70" s="37" t="s">
        <v>218</v>
      </c>
      <c r="D70" s="43">
        <v>13045</v>
      </c>
      <c r="E70" s="30" t="s">
        <v>143</v>
      </c>
      <c r="F70" s="30"/>
      <c r="G70" s="29" t="s">
        <v>521</v>
      </c>
    </row>
    <row r="71" spans="1:7" ht="30" x14ac:dyDescent="0.25">
      <c r="A71" s="29">
        <v>98</v>
      </c>
      <c r="B71" s="30" t="s">
        <v>221</v>
      </c>
      <c r="C71" s="50" t="s">
        <v>219</v>
      </c>
      <c r="D71" s="43">
        <v>13046</v>
      </c>
      <c r="E71" s="30" t="s">
        <v>143</v>
      </c>
      <c r="F71" s="30"/>
      <c r="G71" s="29" t="s">
        <v>521</v>
      </c>
    </row>
    <row r="72" spans="1:7" ht="120" x14ac:dyDescent="0.25">
      <c r="A72" s="29">
        <v>99</v>
      </c>
      <c r="B72" s="30" t="s">
        <v>220</v>
      </c>
      <c r="C72" s="37" t="s">
        <v>222</v>
      </c>
      <c r="D72" s="43">
        <v>13047</v>
      </c>
      <c r="E72" s="30" t="s">
        <v>223</v>
      </c>
      <c r="F72" s="30" t="s">
        <v>224</v>
      </c>
      <c r="G72" s="29" t="s">
        <v>521</v>
      </c>
    </row>
    <row r="73" spans="1:7" ht="75" x14ac:dyDescent="0.25">
      <c r="A73" s="29">
        <v>100</v>
      </c>
      <c r="B73" s="30" t="s">
        <v>225</v>
      </c>
      <c r="C73" s="37" t="s">
        <v>226</v>
      </c>
      <c r="D73" s="43">
        <v>13047</v>
      </c>
      <c r="E73" s="30" t="s">
        <v>143</v>
      </c>
      <c r="F73" s="30" t="s">
        <v>227</v>
      </c>
      <c r="G73" s="29" t="s">
        <v>521</v>
      </c>
    </row>
    <row r="74" spans="1:7" ht="105" x14ac:dyDescent="0.25">
      <c r="A74" s="29">
        <v>101</v>
      </c>
      <c r="B74" s="30" t="s">
        <v>228</v>
      </c>
      <c r="C74" s="37" t="s">
        <v>229</v>
      </c>
      <c r="D74" s="43">
        <v>13047</v>
      </c>
      <c r="E74" s="30" t="s">
        <v>143</v>
      </c>
      <c r="F74" s="30"/>
      <c r="G74" s="29" t="s">
        <v>521</v>
      </c>
    </row>
    <row r="75" spans="1:7" ht="45" x14ac:dyDescent="0.25">
      <c r="A75" s="29">
        <v>102</v>
      </c>
      <c r="B75" s="30" t="s">
        <v>230</v>
      </c>
      <c r="C75" s="37" t="s">
        <v>231</v>
      </c>
      <c r="D75" s="43">
        <v>13047</v>
      </c>
      <c r="E75" s="30" t="s">
        <v>143</v>
      </c>
      <c r="F75" s="30"/>
      <c r="G75" s="29" t="s">
        <v>521</v>
      </c>
    </row>
    <row r="76" spans="1:7" ht="60" x14ac:dyDescent="0.25">
      <c r="A76" s="29">
        <v>103</v>
      </c>
      <c r="B76" s="30" t="s">
        <v>232</v>
      </c>
      <c r="C76" s="37" t="s">
        <v>5</v>
      </c>
      <c r="D76" s="43">
        <v>13047</v>
      </c>
      <c r="E76" s="30" t="s">
        <v>143</v>
      </c>
      <c r="F76" s="30" t="s">
        <v>233</v>
      </c>
      <c r="G76" s="29" t="s">
        <v>521</v>
      </c>
    </row>
    <row r="77" spans="1:7" ht="75" x14ac:dyDescent="0.25">
      <c r="A77" s="29">
        <v>104</v>
      </c>
      <c r="B77" s="30" t="s">
        <v>234</v>
      </c>
      <c r="C77" s="37" t="s">
        <v>235</v>
      </c>
      <c r="D77" s="43">
        <v>13047</v>
      </c>
      <c r="E77" s="30" t="s">
        <v>236</v>
      </c>
      <c r="F77" s="30" t="s">
        <v>237</v>
      </c>
      <c r="G77" s="29" t="s">
        <v>521</v>
      </c>
    </row>
    <row r="78" spans="1:7" ht="45" x14ac:dyDescent="0.25">
      <c r="A78" s="29">
        <v>105</v>
      </c>
      <c r="B78" s="30" t="s">
        <v>238</v>
      </c>
      <c r="C78" s="37" t="s">
        <v>239</v>
      </c>
      <c r="D78" s="43">
        <v>13047</v>
      </c>
      <c r="E78" s="30" t="s">
        <v>240</v>
      </c>
      <c r="F78" s="30" t="s">
        <v>241</v>
      </c>
      <c r="G78" s="29" t="s">
        <v>521</v>
      </c>
    </row>
    <row r="79" spans="1:7" ht="75" x14ac:dyDescent="0.25">
      <c r="A79" s="29">
        <v>106</v>
      </c>
      <c r="B79" s="30" t="s">
        <v>242</v>
      </c>
      <c r="C79" s="37" t="s">
        <v>243</v>
      </c>
      <c r="D79" s="43">
        <v>13047</v>
      </c>
      <c r="E79" s="30" t="s">
        <v>240</v>
      </c>
      <c r="F79" s="30"/>
      <c r="G79" s="29" t="s">
        <v>521</v>
      </c>
    </row>
    <row r="80" spans="1:7" ht="45" x14ac:dyDescent="0.25">
      <c r="A80" s="29">
        <v>107</v>
      </c>
      <c r="B80" s="30" t="s">
        <v>244</v>
      </c>
      <c r="C80" s="37" t="s">
        <v>245</v>
      </c>
      <c r="D80" s="43">
        <v>13047</v>
      </c>
      <c r="E80" s="30" t="s">
        <v>246</v>
      </c>
      <c r="F80" s="30"/>
      <c r="G80" s="29" t="s">
        <v>521</v>
      </c>
    </row>
    <row r="81" spans="1:7" ht="105" x14ac:dyDescent="0.25">
      <c r="A81" s="29">
        <v>108</v>
      </c>
      <c r="B81" s="30" t="s">
        <v>247</v>
      </c>
      <c r="C81" s="37" t="s">
        <v>248</v>
      </c>
      <c r="D81" s="43">
        <v>13048</v>
      </c>
      <c r="E81" s="30" t="s">
        <v>143</v>
      </c>
      <c r="F81" s="30" t="s">
        <v>249</v>
      </c>
      <c r="G81" s="29" t="s">
        <v>521</v>
      </c>
    </row>
    <row r="82" spans="1:7" ht="75" x14ac:dyDescent="0.25">
      <c r="A82" s="29">
        <v>109</v>
      </c>
      <c r="B82" s="30" t="s">
        <v>250</v>
      </c>
      <c r="C82" s="37" t="s">
        <v>251</v>
      </c>
      <c r="D82" s="43">
        <v>13048</v>
      </c>
      <c r="E82" s="30" t="s">
        <v>252</v>
      </c>
      <c r="F82" s="30" t="s">
        <v>253</v>
      </c>
      <c r="G82" s="29" t="s">
        <v>521</v>
      </c>
    </row>
    <row r="83" spans="1:7" ht="75" x14ac:dyDescent="0.25">
      <c r="A83" s="29">
        <v>110</v>
      </c>
      <c r="B83" s="30" t="s">
        <v>254</v>
      </c>
      <c r="C83" s="37" t="s">
        <v>255</v>
      </c>
      <c r="D83" s="43">
        <v>13048</v>
      </c>
      <c r="E83" s="30" t="s">
        <v>143</v>
      </c>
      <c r="F83" s="30"/>
      <c r="G83" s="29" t="s">
        <v>521</v>
      </c>
    </row>
    <row r="84" spans="1:7" ht="105" x14ac:dyDescent="0.25">
      <c r="A84" s="29">
        <v>111</v>
      </c>
      <c r="B84" s="30" t="s">
        <v>256</v>
      </c>
      <c r="C84" s="37" t="s">
        <v>257</v>
      </c>
      <c r="D84" s="43">
        <v>13048</v>
      </c>
      <c r="E84" s="30" t="s">
        <v>258</v>
      </c>
      <c r="F84" s="30"/>
      <c r="G84" s="29" t="s">
        <v>521</v>
      </c>
    </row>
    <row r="85" spans="1:7" ht="30" x14ac:dyDescent="0.25">
      <c r="A85" s="29">
        <v>112</v>
      </c>
      <c r="B85" s="30" t="s">
        <v>259</v>
      </c>
      <c r="C85" s="37" t="s">
        <v>5</v>
      </c>
      <c r="D85" s="43">
        <v>13048</v>
      </c>
      <c r="E85" s="30" t="s">
        <v>143</v>
      </c>
      <c r="F85" s="30" t="s">
        <v>260</v>
      </c>
      <c r="G85" s="29" t="s">
        <v>521</v>
      </c>
    </row>
    <row r="86" spans="1:7" ht="45" x14ac:dyDescent="0.25">
      <c r="A86" s="29">
        <v>113</v>
      </c>
      <c r="B86" s="30" t="s">
        <v>261</v>
      </c>
      <c r="C86" s="37" t="s">
        <v>262</v>
      </c>
      <c r="D86" s="43">
        <v>13048</v>
      </c>
      <c r="E86" s="30" t="s">
        <v>263</v>
      </c>
      <c r="F86" s="30"/>
      <c r="G86" s="29" t="s">
        <v>521</v>
      </c>
    </row>
    <row r="87" spans="1:7" ht="90" x14ac:dyDescent="0.25">
      <c r="A87" s="29">
        <v>114</v>
      </c>
      <c r="B87" s="30" t="s">
        <v>264</v>
      </c>
      <c r="C87" s="37" t="s">
        <v>265</v>
      </c>
      <c r="D87" s="43">
        <v>13048</v>
      </c>
      <c r="E87" s="30" t="s">
        <v>266</v>
      </c>
      <c r="F87" s="30"/>
      <c r="G87" s="29" t="s">
        <v>521</v>
      </c>
    </row>
    <row r="88" spans="1:7" ht="90" x14ac:dyDescent="0.25">
      <c r="A88" s="29" t="s">
        <v>269</v>
      </c>
      <c r="B88" s="30" t="s">
        <v>267</v>
      </c>
      <c r="C88" s="37" t="s">
        <v>11</v>
      </c>
      <c r="D88" s="43">
        <v>13048</v>
      </c>
      <c r="E88" s="30" t="s">
        <v>268</v>
      </c>
      <c r="F88" s="30"/>
      <c r="G88" s="29" t="s">
        <v>521</v>
      </c>
    </row>
    <row r="89" spans="1:7" ht="60" x14ac:dyDescent="0.25">
      <c r="A89" s="29">
        <v>117</v>
      </c>
      <c r="B89" s="30" t="s">
        <v>212</v>
      </c>
      <c r="C89" s="37" t="s">
        <v>270</v>
      </c>
      <c r="D89" s="43">
        <v>13048</v>
      </c>
      <c r="E89" s="30" t="s">
        <v>143</v>
      </c>
      <c r="F89" s="30"/>
      <c r="G89" s="29" t="s">
        <v>521</v>
      </c>
    </row>
    <row r="90" spans="1:7" ht="60" x14ac:dyDescent="0.25">
      <c r="A90" s="29">
        <v>118</v>
      </c>
      <c r="B90" s="30" t="s">
        <v>273</v>
      </c>
      <c r="C90" s="37" t="s">
        <v>11</v>
      </c>
      <c r="D90" s="43">
        <v>13048</v>
      </c>
      <c r="E90" s="30" t="s">
        <v>271</v>
      </c>
      <c r="F90" s="30"/>
      <c r="G90" s="29" t="s">
        <v>521</v>
      </c>
    </row>
    <row r="91" spans="1:7" ht="30" x14ac:dyDescent="0.25">
      <c r="A91" s="29">
        <v>119</v>
      </c>
      <c r="B91" s="30" t="s">
        <v>274</v>
      </c>
      <c r="C91" s="37" t="s">
        <v>5</v>
      </c>
      <c r="D91" s="43">
        <v>13047</v>
      </c>
      <c r="E91" s="30" t="s">
        <v>143</v>
      </c>
      <c r="F91" s="30"/>
      <c r="G91" s="29" t="s">
        <v>521</v>
      </c>
    </row>
    <row r="92" spans="1:7" ht="120" x14ac:dyDescent="0.25">
      <c r="A92" s="29" t="s">
        <v>279</v>
      </c>
      <c r="B92" s="30" t="s">
        <v>272</v>
      </c>
      <c r="C92" s="37" t="s">
        <v>11</v>
      </c>
      <c r="D92" s="43">
        <v>13048</v>
      </c>
      <c r="E92" s="30" t="s">
        <v>276</v>
      </c>
      <c r="F92" s="30" t="s">
        <v>275</v>
      </c>
      <c r="G92" s="29" t="s">
        <v>521</v>
      </c>
    </row>
    <row r="93" spans="1:7" ht="105" x14ac:dyDescent="0.25">
      <c r="A93" s="29" t="s">
        <v>280</v>
      </c>
      <c r="B93" s="30" t="s">
        <v>277</v>
      </c>
      <c r="C93" s="37" t="s">
        <v>278</v>
      </c>
      <c r="D93" s="43">
        <v>13049</v>
      </c>
      <c r="E93" s="30" t="s">
        <v>282</v>
      </c>
      <c r="F93" s="30" t="s">
        <v>281</v>
      </c>
      <c r="G93" s="29" t="s">
        <v>521</v>
      </c>
    </row>
    <row r="94" spans="1:7" ht="225" x14ac:dyDescent="0.25">
      <c r="A94" s="29">
        <v>126</v>
      </c>
      <c r="B94" s="30" t="s">
        <v>283</v>
      </c>
      <c r="C94" s="37" t="s">
        <v>182</v>
      </c>
      <c r="D94" s="43">
        <v>13049</v>
      </c>
      <c r="E94" s="30" t="s">
        <v>285</v>
      </c>
      <c r="F94" s="30" t="s">
        <v>284</v>
      </c>
      <c r="G94" s="29" t="s">
        <v>521</v>
      </c>
    </row>
    <row r="95" spans="1:7" ht="75" x14ac:dyDescent="0.25">
      <c r="A95" s="29">
        <v>127</v>
      </c>
      <c r="B95" s="30" t="s">
        <v>286</v>
      </c>
      <c r="C95" s="37" t="s">
        <v>287</v>
      </c>
      <c r="D95" s="43">
        <v>13049</v>
      </c>
      <c r="E95" s="30" t="s">
        <v>288</v>
      </c>
      <c r="F95" s="30" t="s">
        <v>289</v>
      </c>
      <c r="G95" s="29" t="s">
        <v>521</v>
      </c>
    </row>
    <row r="96" spans="1:7" ht="60" x14ac:dyDescent="0.25">
      <c r="A96" s="29" t="s">
        <v>293</v>
      </c>
      <c r="B96" s="30" t="s">
        <v>290</v>
      </c>
      <c r="C96" s="37" t="s">
        <v>291</v>
      </c>
      <c r="D96" s="43">
        <v>13049</v>
      </c>
      <c r="E96" s="30" t="s">
        <v>292</v>
      </c>
      <c r="F96" s="30"/>
      <c r="G96" s="29" t="s">
        <v>521</v>
      </c>
    </row>
    <row r="97" spans="1:7" ht="105" x14ac:dyDescent="0.25">
      <c r="A97" s="29" t="s">
        <v>296</v>
      </c>
      <c r="B97" s="30" t="s">
        <v>294</v>
      </c>
      <c r="C97" s="37" t="s">
        <v>11</v>
      </c>
      <c r="D97" s="43">
        <v>13049</v>
      </c>
      <c r="E97" s="30" t="s">
        <v>295</v>
      </c>
      <c r="F97" s="30"/>
      <c r="G97" s="29" t="s">
        <v>521</v>
      </c>
    </row>
    <row r="98" spans="1:7" ht="45" x14ac:dyDescent="0.25">
      <c r="A98" s="29">
        <v>133</v>
      </c>
      <c r="B98" s="30" t="s">
        <v>297</v>
      </c>
      <c r="C98" s="37" t="s">
        <v>298</v>
      </c>
      <c r="D98" s="43">
        <v>13049</v>
      </c>
      <c r="E98" s="30" t="s">
        <v>299</v>
      </c>
      <c r="F98" s="30"/>
      <c r="G98" s="29" t="s">
        <v>521</v>
      </c>
    </row>
    <row r="99" spans="1:7" ht="105" x14ac:dyDescent="0.25">
      <c r="A99" s="29" t="s">
        <v>304</v>
      </c>
      <c r="B99" s="30" t="s">
        <v>300</v>
      </c>
      <c r="C99" s="37" t="s">
        <v>301</v>
      </c>
      <c r="D99" s="43">
        <v>13049</v>
      </c>
      <c r="E99" s="30" t="s">
        <v>302</v>
      </c>
      <c r="F99" s="30" t="s">
        <v>303</v>
      </c>
      <c r="G99" s="29" t="s">
        <v>521</v>
      </c>
    </row>
    <row r="100" spans="1:7" ht="45" x14ac:dyDescent="0.25">
      <c r="A100" s="29">
        <v>137</v>
      </c>
      <c r="B100" s="30" t="s">
        <v>305</v>
      </c>
      <c r="C100" s="37" t="s">
        <v>5</v>
      </c>
      <c r="D100" s="43">
        <v>13049</v>
      </c>
      <c r="E100" s="30" t="s">
        <v>306</v>
      </c>
      <c r="F100" s="30"/>
      <c r="G100" s="29" t="s">
        <v>521</v>
      </c>
    </row>
    <row r="101" spans="1:7" ht="62.25" x14ac:dyDescent="0.25">
      <c r="A101" s="29" t="s">
        <v>309</v>
      </c>
      <c r="B101" s="30" t="s">
        <v>307</v>
      </c>
      <c r="C101" s="37" t="s">
        <v>308</v>
      </c>
      <c r="D101" s="43">
        <v>13049</v>
      </c>
      <c r="E101" s="30" t="s">
        <v>1899</v>
      </c>
      <c r="F101" s="30"/>
      <c r="G101" s="29" t="s">
        <v>521</v>
      </c>
    </row>
    <row r="102" spans="1:7" ht="135" x14ac:dyDescent="0.25">
      <c r="A102" s="29" t="s">
        <v>310</v>
      </c>
      <c r="B102" s="30" t="s">
        <v>311</v>
      </c>
      <c r="C102" s="37" t="s">
        <v>312</v>
      </c>
      <c r="D102" s="43">
        <v>13049</v>
      </c>
      <c r="E102" s="30" t="s">
        <v>313</v>
      </c>
      <c r="F102" s="30"/>
      <c r="G102" s="29" t="s">
        <v>521</v>
      </c>
    </row>
    <row r="103" spans="1:7" ht="75" x14ac:dyDescent="0.25">
      <c r="A103" s="29">
        <v>143</v>
      </c>
      <c r="B103" s="30" t="s">
        <v>314</v>
      </c>
      <c r="C103" s="37" t="s">
        <v>315</v>
      </c>
      <c r="D103" s="43">
        <v>13050</v>
      </c>
      <c r="E103" s="30" t="s">
        <v>316</v>
      </c>
      <c r="F103" s="30"/>
      <c r="G103" s="29" t="s">
        <v>521</v>
      </c>
    </row>
    <row r="104" spans="1:7" ht="90" x14ac:dyDescent="0.25">
      <c r="A104" s="29" t="s">
        <v>319</v>
      </c>
      <c r="B104" s="30" t="s">
        <v>317</v>
      </c>
      <c r="C104" s="37" t="s">
        <v>5</v>
      </c>
      <c r="D104" s="43">
        <v>13050</v>
      </c>
      <c r="E104" s="30" t="s">
        <v>318</v>
      </c>
      <c r="F104" s="30"/>
      <c r="G104" s="29" t="s">
        <v>521</v>
      </c>
    </row>
    <row r="105" spans="1:7" ht="30" x14ac:dyDescent="0.25">
      <c r="A105" s="29">
        <v>146</v>
      </c>
      <c r="B105" s="30" t="s">
        <v>320</v>
      </c>
      <c r="C105" s="37" t="s">
        <v>5</v>
      </c>
      <c r="D105" s="43">
        <v>13050</v>
      </c>
      <c r="E105" s="30" t="s">
        <v>321</v>
      </c>
      <c r="F105" s="30"/>
      <c r="G105" s="29" t="s">
        <v>521</v>
      </c>
    </row>
    <row r="106" spans="1:7" ht="45" x14ac:dyDescent="0.25">
      <c r="A106" s="29">
        <v>147</v>
      </c>
      <c r="B106" s="30" t="s">
        <v>322</v>
      </c>
      <c r="C106" s="37" t="s">
        <v>71</v>
      </c>
      <c r="D106" s="43">
        <v>13050</v>
      </c>
      <c r="E106" s="30" t="s">
        <v>323</v>
      </c>
      <c r="F106" s="30" t="s">
        <v>324</v>
      </c>
      <c r="G106" s="29" t="s">
        <v>521</v>
      </c>
    </row>
    <row r="107" spans="1:7" ht="30" x14ac:dyDescent="0.25">
      <c r="A107" s="29">
        <v>148</v>
      </c>
      <c r="B107" s="30" t="s">
        <v>325</v>
      </c>
      <c r="C107" s="37" t="s">
        <v>326</v>
      </c>
      <c r="D107" s="43">
        <v>13050</v>
      </c>
      <c r="E107" s="30" t="s">
        <v>327</v>
      </c>
      <c r="F107" s="30"/>
      <c r="G107" s="29" t="s">
        <v>521</v>
      </c>
    </row>
    <row r="108" spans="1:7" ht="30" x14ac:dyDescent="0.25">
      <c r="A108" s="29" t="s">
        <v>331</v>
      </c>
      <c r="B108" s="30" t="s">
        <v>328</v>
      </c>
      <c r="C108" s="37" t="s">
        <v>329</v>
      </c>
      <c r="D108" s="43">
        <v>13050</v>
      </c>
      <c r="E108" s="30" t="s">
        <v>330</v>
      </c>
      <c r="F108" s="30"/>
      <c r="G108" s="29" t="s">
        <v>521</v>
      </c>
    </row>
    <row r="109" spans="1:7" ht="75" x14ac:dyDescent="0.25">
      <c r="A109" s="29">
        <v>151</v>
      </c>
      <c r="B109" s="30" t="s">
        <v>332</v>
      </c>
      <c r="C109" s="37" t="s">
        <v>333</v>
      </c>
      <c r="D109" s="43">
        <v>13051</v>
      </c>
      <c r="E109" s="30" t="s">
        <v>334</v>
      </c>
      <c r="F109" s="30" t="s">
        <v>335</v>
      </c>
      <c r="G109" s="29" t="s">
        <v>521</v>
      </c>
    </row>
    <row r="110" spans="1:7" ht="60" x14ac:dyDescent="0.25">
      <c r="A110" s="29">
        <v>152</v>
      </c>
      <c r="B110" s="30" t="s">
        <v>342</v>
      </c>
      <c r="C110" s="37" t="s">
        <v>336</v>
      </c>
      <c r="D110" s="43">
        <v>13051</v>
      </c>
      <c r="E110" s="30" t="s">
        <v>337</v>
      </c>
      <c r="F110" s="30"/>
      <c r="G110" s="29" t="s">
        <v>521</v>
      </c>
    </row>
    <row r="111" spans="1:7" ht="30" x14ac:dyDescent="0.25">
      <c r="A111" s="29" t="s">
        <v>340</v>
      </c>
      <c r="B111" s="30" t="s">
        <v>338</v>
      </c>
      <c r="C111" s="50" t="s">
        <v>83</v>
      </c>
      <c r="D111" s="43">
        <v>13051</v>
      </c>
      <c r="E111" s="30" t="s">
        <v>339</v>
      </c>
      <c r="F111" s="30"/>
      <c r="G111" s="29" t="s">
        <v>521</v>
      </c>
    </row>
    <row r="112" spans="1:7" ht="45" x14ac:dyDescent="0.25">
      <c r="A112" s="29" t="s">
        <v>343</v>
      </c>
      <c r="B112" s="30" t="s">
        <v>341</v>
      </c>
      <c r="C112" s="37" t="s">
        <v>71</v>
      </c>
      <c r="D112" s="43">
        <v>13051</v>
      </c>
      <c r="E112" s="30" t="s">
        <v>344</v>
      </c>
      <c r="F112" s="30" t="s">
        <v>303</v>
      </c>
      <c r="G112" s="29" t="s">
        <v>521</v>
      </c>
    </row>
    <row r="113" spans="1:7" ht="90" x14ac:dyDescent="0.25">
      <c r="A113" s="29">
        <v>158</v>
      </c>
      <c r="B113" s="30" t="s">
        <v>345</v>
      </c>
      <c r="C113" s="37" t="s">
        <v>346</v>
      </c>
      <c r="D113" s="43">
        <v>13051</v>
      </c>
      <c r="E113" s="30" t="s">
        <v>334</v>
      </c>
      <c r="F113" s="30"/>
      <c r="G113" s="29" t="s">
        <v>521</v>
      </c>
    </row>
    <row r="114" spans="1:7" ht="240" x14ac:dyDescent="0.25">
      <c r="A114" s="29" t="s">
        <v>353</v>
      </c>
      <c r="B114" s="30" t="s">
        <v>356</v>
      </c>
      <c r="C114" s="37" t="s">
        <v>347</v>
      </c>
      <c r="D114" s="43">
        <v>13051</v>
      </c>
      <c r="E114" s="30" t="s">
        <v>348</v>
      </c>
      <c r="F114" s="30" t="s">
        <v>349</v>
      </c>
      <c r="G114" s="29" t="s">
        <v>521</v>
      </c>
    </row>
    <row r="115" spans="1:7" ht="75" x14ac:dyDescent="0.25">
      <c r="A115" s="29" t="s">
        <v>354</v>
      </c>
      <c r="B115" s="30" t="s">
        <v>350</v>
      </c>
      <c r="C115" s="37" t="s">
        <v>351</v>
      </c>
      <c r="D115" s="43">
        <v>13052</v>
      </c>
      <c r="E115" s="30" t="s">
        <v>352</v>
      </c>
      <c r="F115" s="30"/>
      <c r="G115" s="29" t="s">
        <v>521</v>
      </c>
    </row>
    <row r="116" spans="1:7" ht="75" x14ac:dyDescent="0.25">
      <c r="A116" s="29">
        <v>164</v>
      </c>
      <c r="B116" s="30" t="s">
        <v>355</v>
      </c>
      <c r="C116" s="37" t="s">
        <v>351</v>
      </c>
      <c r="D116" s="43">
        <v>13052</v>
      </c>
      <c r="E116" s="30" t="s">
        <v>357</v>
      </c>
      <c r="F116" s="30"/>
      <c r="G116" s="29" t="s">
        <v>521</v>
      </c>
    </row>
    <row r="117" spans="1:7" ht="30" x14ac:dyDescent="0.25">
      <c r="A117" s="29">
        <v>165</v>
      </c>
      <c r="B117" s="30" t="s">
        <v>358</v>
      </c>
      <c r="C117" s="37" t="s">
        <v>11</v>
      </c>
      <c r="D117" s="43">
        <v>13052</v>
      </c>
      <c r="E117" s="30" t="s">
        <v>359</v>
      </c>
      <c r="F117" s="30"/>
      <c r="G117" s="29" t="s">
        <v>521</v>
      </c>
    </row>
    <row r="118" spans="1:7" x14ac:dyDescent="0.25">
      <c r="A118" s="29">
        <v>166</v>
      </c>
      <c r="B118" s="30" t="s">
        <v>360</v>
      </c>
      <c r="C118" s="37" t="s">
        <v>361</v>
      </c>
      <c r="D118" s="43">
        <v>13052</v>
      </c>
      <c r="E118" s="30" t="s">
        <v>362</v>
      </c>
      <c r="F118" s="30"/>
      <c r="G118" s="29" t="s">
        <v>521</v>
      </c>
    </row>
    <row r="119" spans="1:7" ht="75" x14ac:dyDescent="0.25">
      <c r="A119" s="29">
        <v>167</v>
      </c>
      <c r="B119" s="30" t="s">
        <v>363</v>
      </c>
      <c r="C119" s="37" t="s">
        <v>364</v>
      </c>
      <c r="D119" s="43">
        <v>13052</v>
      </c>
      <c r="E119" s="30" t="s">
        <v>365</v>
      </c>
      <c r="F119" s="30"/>
      <c r="G119" s="29" t="s">
        <v>521</v>
      </c>
    </row>
    <row r="120" spans="1:7" ht="60" x14ac:dyDescent="0.25">
      <c r="A120" s="29">
        <v>168</v>
      </c>
      <c r="B120" s="30" t="s">
        <v>366</v>
      </c>
      <c r="C120" s="37" t="s">
        <v>367</v>
      </c>
      <c r="D120" s="43">
        <v>13052</v>
      </c>
      <c r="E120" s="30" t="s">
        <v>368</v>
      </c>
      <c r="F120" s="30"/>
      <c r="G120" s="29" t="s">
        <v>521</v>
      </c>
    </row>
    <row r="121" spans="1:7" ht="30" x14ac:dyDescent="0.25">
      <c r="A121" s="29">
        <v>169</v>
      </c>
      <c r="B121" s="30" t="s">
        <v>369</v>
      </c>
      <c r="C121" s="37" t="s">
        <v>370</v>
      </c>
      <c r="D121" s="43">
        <v>13052</v>
      </c>
      <c r="E121" s="30" t="s">
        <v>371</v>
      </c>
      <c r="F121" s="30"/>
      <c r="G121" s="29" t="s">
        <v>521</v>
      </c>
    </row>
    <row r="122" spans="1:7" x14ac:dyDescent="0.25">
      <c r="A122" s="29" t="s">
        <v>375</v>
      </c>
      <c r="B122" s="30" t="s">
        <v>372</v>
      </c>
      <c r="C122" s="37" t="s">
        <v>373</v>
      </c>
      <c r="D122" s="43">
        <v>13052</v>
      </c>
      <c r="E122" s="30" t="s">
        <v>374</v>
      </c>
      <c r="F122" s="30"/>
      <c r="G122" s="29" t="s">
        <v>521</v>
      </c>
    </row>
    <row r="123" spans="1:7" ht="45" x14ac:dyDescent="0.25">
      <c r="A123" s="29">
        <v>172</v>
      </c>
      <c r="B123" s="30" t="s">
        <v>376</v>
      </c>
      <c r="C123" s="37" t="s">
        <v>377</v>
      </c>
      <c r="D123" s="43">
        <v>13052</v>
      </c>
      <c r="E123" s="30" t="s">
        <v>378</v>
      </c>
      <c r="F123" s="30"/>
      <c r="G123" s="29" t="s">
        <v>521</v>
      </c>
    </row>
    <row r="124" spans="1:7" ht="180" x14ac:dyDescent="0.25">
      <c r="A124" s="29" t="s">
        <v>382</v>
      </c>
      <c r="B124" s="30" t="s">
        <v>379</v>
      </c>
      <c r="C124" s="37" t="s">
        <v>83</v>
      </c>
      <c r="D124" s="43">
        <v>13053</v>
      </c>
      <c r="E124" s="30" t="s">
        <v>380</v>
      </c>
      <c r="F124" s="30" t="s">
        <v>381</v>
      </c>
      <c r="G124" s="29" t="s">
        <v>521</v>
      </c>
    </row>
    <row r="125" spans="1:7" ht="300" x14ac:dyDescent="0.25">
      <c r="A125" s="29" t="s">
        <v>386</v>
      </c>
      <c r="B125" s="30" t="s">
        <v>383</v>
      </c>
      <c r="C125" s="37" t="s">
        <v>71</v>
      </c>
      <c r="D125" s="43">
        <v>13053</v>
      </c>
      <c r="E125" s="30" t="s">
        <v>385</v>
      </c>
      <c r="F125" s="30" t="s">
        <v>384</v>
      </c>
      <c r="G125" s="29" t="s">
        <v>521</v>
      </c>
    </row>
    <row r="126" spans="1:7" ht="405" x14ac:dyDescent="0.25">
      <c r="A126" s="29" t="s">
        <v>391</v>
      </c>
      <c r="B126" s="30" t="s">
        <v>387</v>
      </c>
      <c r="C126" s="37" t="s">
        <v>388</v>
      </c>
      <c r="D126" s="43">
        <v>13053</v>
      </c>
      <c r="E126" s="30" t="s">
        <v>389</v>
      </c>
      <c r="F126" s="30" t="s">
        <v>390</v>
      </c>
      <c r="G126" s="29" t="s">
        <v>521</v>
      </c>
    </row>
    <row r="127" spans="1:7" ht="30" x14ac:dyDescent="0.25">
      <c r="A127" s="29">
        <v>180</v>
      </c>
      <c r="B127" s="30" t="s">
        <v>392</v>
      </c>
      <c r="C127" s="37" t="s">
        <v>11</v>
      </c>
      <c r="D127" s="43">
        <v>13053</v>
      </c>
      <c r="E127" s="30" t="s">
        <v>393</v>
      </c>
      <c r="F127" s="30"/>
      <c r="G127" s="29" t="s">
        <v>521</v>
      </c>
    </row>
    <row r="128" spans="1:7" ht="45" x14ac:dyDescent="0.25">
      <c r="A128" s="29">
        <v>181</v>
      </c>
      <c r="B128" s="30" t="s">
        <v>394</v>
      </c>
      <c r="C128" s="37" t="s">
        <v>5</v>
      </c>
      <c r="D128" s="43">
        <v>13053</v>
      </c>
      <c r="E128" s="30" t="s">
        <v>395</v>
      </c>
      <c r="F128" s="30" t="s">
        <v>396</v>
      </c>
      <c r="G128" s="29" t="s">
        <v>521</v>
      </c>
    </row>
    <row r="129" spans="1:7" ht="45" x14ac:dyDescent="0.25">
      <c r="A129" s="29">
        <v>182</v>
      </c>
      <c r="B129" s="30" t="s">
        <v>397</v>
      </c>
      <c r="C129" s="37" t="s">
        <v>398</v>
      </c>
      <c r="D129" s="43">
        <v>13053</v>
      </c>
      <c r="E129" s="30" t="s">
        <v>399</v>
      </c>
      <c r="F129" s="30"/>
      <c r="G129" s="29" t="s">
        <v>521</v>
      </c>
    </row>
    <row r="130" spans="1:7" ht="30" x14ac:dyDescent="0.25">
      <c r="A130" s="29">
        <v>183</v>
      </c>
      <c r="B130" s="30" t="s">
        <v>400</v>
      </c>
      <c r="C130" s="37" t="s">
        <v>5</v>
      </c>
      <c r="D130" s="43">
        <v>13053</v>
      </c>
      <c r="E130" s="30" t="s">
        <v>401</v>
      </c>
      <c r="F130" s="30"/>
      <c r="G130" s="29" t="s">
        <v>521</v>
      </c>
    </row>
    <row r="131" spans="1:7" ht="75" x14ac:dyDescent="0.25">
      <c r="A131" s="29" t="s">
        <v>403</v>
      </c>
      <c r="B131" s="30" t="s">
        <v>402</v>
      </c>
      <c r="C131" s="37" t="s">
        <v>11</v>
      </c>
      <c r="D131" s="43">
        <v>13053</v>
      </c>
      <c r="E131" s="30" t="s">
        <v>404</v>
      </c>
      <c r="F131" s="30"/>
      <c r="G131" s="29" t="s">
        <v>521</v>
      </c>
    </row>
    <row r="132" spans="1:7" ht="90" x14ac:dyDescent="0.25">
      <c r="A132" s="29">
        <v>186</v>
      </c>
      <c r="B132" s="30" t="s">
        <v>405</v>
      </c>
      <c r="C132" s="37" t="s">
        <v>406</v>
      </c>
      <c r="D132" s="43">
        <v>13054</v>
      </c>
      <c r="E132" s="30" t="s">
        <v>407</v>
      </c>
      <c r="F132" s="30"/>
      <c r="G132" s="29" t="s">
        <v>521</v>
      </c>
    </row>
    <row r="133" spans="1:7" ht="45" x14ac:dyDescent="0.25">
      <c r="A133" s="29">
        <v>187</v>
      </c>
      <c r="B133" s="30" t="s">
        <v>408</v>
      </c>
      <c r="C133" s="37" t="s">
        <v>409</v>
      </c>
      <c r="D133" s="43">
        <v>13054</v>
      </c>
      <c r="E133" s="30" t="s">
        <v>410</v>
      </c>
      <c r="F133" s="30"/>
      <c r="G133" s="29" t="s">
        <v>521</v>
      </c>
    </row>
    <row r="134" spans="1:7" ht="150" x14ac:dyDescent="0.25">
      <c r="A134" s="29">
        <v>188</v>
      </c>
      <c r="B134" s="30" t="s">
        <v>411</v>
      </c>
      <c r="C134" s="37" t="s">
        <v>5</v>
      </c>
      <c r="D134" s="43">
        <v>13056</v>
      </c>
      <c r="E134" s="30" t="s">
        <v>412</v>
      </c>
      <c r="F134" s="30"/>
      <c r="G134" s="29" t="s">
        <v>521</v>
      </c>
    </row>
    <row r="135" spans="1:7" ht="195" x14ac:dyDescent="0.25">
      <c r="A135" s="29">
        <v>189</v>
      </c>
      <c r="B135" s="30" t="s">
        <v>413</v>
      </c>
      <c r="C135" s="37" t="s">
        <v>414</v>
      </c>
      <c r="D135" s="43">
        <v>13056</v>
      </c>
      <c r="E135" s="30" t="s">
        <v>415</v>
      </c>
      <c r="F135" s="30" t="s">
        <v>416</v>
      </c>
      <c r="G135" s="29" t="s">
        <v>521</v>
      </c>
    </row>
    <row r="136" spans="1:7" ht="30" x14ac:dyDescent="0.25">
      <c r="A136" s="29" t="s">
        <v>418</v>
      </c>
      <c r="B136" s="30" t="s">
        <v>417</v>
      </c>
      <c r="C136" s="37" t="s">
        <v>83</v>
      </c>
      <c r="D136" s="43">
        <v>13158</v>
      </c>
      <c r="E136" s="30" t="s">
        <v>419</v>
      </c>
      <c r="F136" s="30"/>
      <c r="G136" s="29" t="s">
        <v>521</v>
      </c>
    </row>
  </sheetData>
  <autoFilter ref="A3:F136"/>
  <mergeCells count="2">
    <mergeCell ref="A2:G2"/>
    <mergeCell ref="A1:G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6"/>
  <sheetViews>
    <sheetView zoomScale="85" zoomScaleNormal="85" workbookViewId="0">
      <selection sqref="A1:G1"/>
    </sheetView>
  </sheetViews>
  <sheetFormatPr defaultRowHeight="15" x14ac:dyDescent="0.25"/>
  <cols>
    <col min="1" max="1" width="11" customWidth="1"/>
    <col min="2" max="3" width="32.28515625" style="4" customWidth="1"/>
    <col min="4" max="4" width="17" style="3" bestFit="1" customWidth="1"/>
    <col min="5" max="5" width="37.42578125" style="1" customWidth="1"/>
    <col min="6" max="6" width="23" style="1" customWidth="1"/>
    <col min="7" max="7" width="16.28515625" bestFit="1" customWidth="1"/>
  </cols>
  <sheetData>
    <row r="1" spans="1:7" ht="18.75" customHeight="1" x14ac:dyDescent="0.25">
      <c r="A1" s="68" t="s">
        <v>566</v>
      </c>
      <c r="B1" s="68"/>
      <c r="C1" s="68"/>
      <c r="D1" s="68"/>
      <c r="E1" s="68"/>
      <c r="F1" s="68"/>
      <c r="G1" s="68"/>
    </row>
    <row r="2" spans="1:7" ht="18.75" customHeight="1" x14ac:dyDescent="0.25">
      <c r="A2" s="68" t="s">
        <v>567</v>
      </c>
      <c r="B2" s="68"/>
      <c r="C2" s="68"/>
      <c r="D2" s="68"/>
      <c r="E2" s="68"/>
      <c r="F2" s="68"/>
      <c r="G2" s="68"/>
    </row>
    <row r="3" spans="1:7" ht="31.5" x14ac:dyDescent="0.25">
      <c r="A3" s="28" t="s">
        <v>40</v>
      </c>
      <c r="B3" s="28" t="s">
        <v>523</v>
      </c>
      <c r="C3" s="28" t="s">
        <v>2</v>
      </c>
      <c r="D3" s="28" t="s">
        <v>1</v>
      </c>
      <c r="E3" s="28" t="s">
        <v>1718</v>
      </c>
      <c r="F3" s="28" t="s">
        <v>13</v>
      </c>
      <c r="G3" s="46" t="s">
        <v>520</v>
      </c>
    </row>
    <row r="4" spans="1:7" s="6" customFormat="1" ht="30" x14ac:dyDescent="0.25">
      <c r="A4" s="51" t="s">
        <v>474</v>
      </c>
      <c r="B4" s="37" t="s">
        <v>1719</v>
      </c>
      <c r="C4" s="37" t="s">
        <v>475</v>
      </c>
      <c r="D4" s="29"/>
      <c r="E4" s="37" t="s">
        <v>476</v>
      </c>
      <c r="F4" s="29"/>
      <c r="G4" s="29" t="s">
        <v>521</v>
      </c>
    </row>
    <row r="5" spans="1:7" ht="45" x14ac:dyDescent="0.25">
      <c r="A5" s="29">
        <v>15</v>
      </c>
      <c r="B5" s="37" t="s">
        <v>421</v>
      </c>
      <c r="C5" s="30" t="s">
        <v>422</v>
      </c>
      <c r="D5" s="43">
        <v>12843</v>
      </c>
      <c r="E5" s="33"/>
      <c r="F5" s="30"/>
      <c r="G5" s="29" t="s">
        <v>521</v>
      </c>
    </row>
    <row r="6" spans="1:7" ht="30" x14ac:dyDescent="0.25">
      <c r="A6" s="29">
        <v>16</v>
      </c>
      <c r="B6" s="37" t="s">
        <v>423</v>
      </c>
      <c r="C6" s="30" t="s">
        <v>425</v>
      </c>
      <c r="D6" s="29" t="s">
        <v>424</v>
      </c>
      <c r="E6" s="30"/>
      <c r="F6" s="30"/>
      <c r="G6" s="29" t="s">
        <v>521</v>
      </c>
    </row>
    <row r="7" spans="1:7" ht="30" x14ac:dyDescent="0.25">
      <c r="A7" s="29">
        <v>17</v>
      </c>
      <c r="B7" s="37" t="s">
        <v>426</v>
      </c>
      <c r="C7" s="30"/>
      <c r="D7" s="29" t="s">
        <v>427</v>
      </c>
      <c r="E7" s="30"/>
      <c r="F7" s="30"/>
      <c r="G7" s="29" t="s">
        <v>521</v>
      </c>
    </row>
    <row r="8" spans="1:7" ht="180" x14ac:dyDescent="0.25">
      <c r="A8" s="29">
        <v>18</v>
      </c>
      <c r="B8" s="37" t="s">
        <v>428</v>
      </c>
      <c r="C8" s="30" t="s">
        <v>430</v>
      </c>
      <c r="D8" s="29" t="s">
        <v>429</v>
      </c>
      <c r="E8" s="30" t="s">
        <v>431</v>
      </c>
      <c r="F8" s="30"/>
      <c r="G8" s="29" t="s">
        <v>521</v>
      </c>
    </row>
    <row r="9" spans="1:7" ht="150" x14ac:dyDescent="0.25">
      <c r="A9" s="29">
        <v>19</v>
      </c>
      <c r="B9" s="37" t="s">
        <v>1714</v>
      </c>
      <c r="C9" s="30" t="s">
        <v>432</v>
      </c>
      <c r="D9" s="43">
        <v>13121</v>
      </c>
      <c r="E9" s="30" t="s">
        <v>433</v>
      </c>
      <c r="F9" s="30"/>
      <c r="G9" s="29" t="s">
        <v>521</v>
      </c>
    </row>
    <row r="10" spans="1:7" ht="30" x14ac:dyDescent="0.25">
      <c r="A10" s="29">
        <v>20</v>
      </c>
      <c r="B10" s="37" t="s">
        <v>434</v>
      </c>
      <c r="C10" s="30" t="s">
        <v>436</v>
      </c>
      <c r="D10" s="29" t="s">
        <v>435</v>
      </c>
      <c r="E10" s="30"/>
      <c r="F10" s="30"/>
      <c r="G10" s="29" t="s">
        <v>521</v>
      </c>
    </row>
    <row r="11" spans="1:7" ht="105" x14ac:dyDescent="0.25">
      <c r="A11" s="29">
        <v>21</v>
      </c>
      <c r="B11" s="37" t="s">
        <v>437</v>
      </c>
      <c r="C11" s="30" t="s">
        <v>438</v>
      </c>
      <c r="D11" s="43">
        <v>13167</v>
      </c>
      <c r="E11" s="30" t="s">
        <v>439</v>
      </c>
      <c r="F11" s="30"/>
      <c r="G11" s="29" t="s">
        <v>521</v>
      </c>
    </row>
    <row r="12" spans="1:7" ht="150" x14ac:dyDescent="0.25">
      <c r="A12" s="29">
        <v>22</v>
      </c>
      <c r="B12" s="37" t="s">
        <v>440</v>
      </c>
      <c r="C12" s="30" t="s">
        <v>442</v>
      </c>
      <c r="D12" s="29" t="s">
        <v>441</v>
      </c>
      <c r="E12" s="30" t="s">
        <v>443</v>
      </c>
      <c r="F12" s="30"/>
      <c r="G12" s="29" t="s">
        <v>521</v>
      </c>
    </row>
    <row r="13" spans="1:7" ht="30" x14ac:dyDescent="0.25">
      <c r="A13" s="29">
        <v>23</v>
      </c>
      <c r="B13" s="37" t="s">
        <v>434</v>
      </c>
      <c r="C13" s="30" t="s">
        <v>436</v>
      </c>
      <c r="D13" s="29" t="s">
        <v>435</v>
      </c>
      <c r="E13" s="30" t="s">
        <v>444</v>
      </c>
      <c r="F13" s="30"/>
      <c r="G13" s="29" t="s">
        <v>521</v>
      </c>
    </row>
    <row r="14" spans="1:7" ht="90" x14ac:dyDescent="0.25">
      <c r="A14" s="29">
        <v>24</v>
      </c>
      <c r="B14" s="37" t="s">
        <v>445</v>
      </c>
      <c r="C14" s="30" t="s">
        <v>447</v>
      </c>
      <c r="D14" s="29" t="s">
        <v>446</v>
      </c>
      <c r="E14" s="30" t="s">
        <v>448</v>
      </c>
      <c r="F14" s="30"/>
      <c r="G14" s="29" t="s">
        <v>521</v>
      </c>
    </row>
    <row r="15" spans="1:7" ht="120" x14ac:dyDescent="0.25">
      <c r="A15" s="29">
        <v>25</v>
      </c>
      <c r="B15" s="37" t="s">
        <v>449</v>
      </c>
      <c r="C15" s="30" t="s">
        <v>451</v>
      </c>
      <c r="D15" s="29" t="s">
        <v>450</v>
      </c>
      <c r="E15" s="30" t="s">
        <v>452</v>
      </c>
      <c r="F15" s="30"/>
      <c r="G15" s="29" t="s">
        <v>521</v>
      </c>
    </row>
    <row r="16" spans="1:7" ht="120" x14ac:dyDescent="0.25">
      <c r="A16" s="29">
        <v>26</v>
      </c>
      <c r="B16" s="37" t="s">
        <v>1715</v>
      </c>
      <c r="C16" s="30"/>
      <c r="D16" s="29">
        <v>1938</v>
      </c>
      <c r="E16" s="30" t="s">
        <v>453</v>
      </c>
      <c r="F16" s="30"/>
      <c r="G16" s="29" t="s">
        <v>521</v>
      </c>
    </row>
    <row r="17" spans="1:7" ht="45" x14ac:dyDescent="0.25">
      <c r="A17" s="29">
        <v>27</v>
      </c>
      <c r="B17" s="37" t="s">
        <v>455</v>
      </c>
      <c r="C17" s="30"/>
      <c r="D17" s="29" t="s">
        <v>435</v>
      </c>
      <c r="E17" s="30" t="s">
        <v>454</v>
      </c>
      <c r="F17" s="35" t="s">
        <v>477</v>
      </c>
      <c r="G17" s="29" t="s">
        <v>521</v>
      </c>
    </row>
    <row r="18" spans="1:7" ht="90" x14ac:dyDescent="0.25">
      <c r="A18" s="29">
        <v>28</v>
      </c>
      <c r="B18" s="36" t="s">
        <v>456</v>
      </c>
      <c r="C18" s="30" t="s">
        <v>457</v>
      </c>
      <c r="D18" s="43">
        <v>14069</v>
      </c>
      <c r="E18" s="30" t="s">
        <v>458</v>
      </c>
      <c r="F18" s="30"/>
      <c r="G18" s="29" t="s">
        <v>521</v>
      </c>
    </row>
    <row r="19" spans="1:7" ht="60" x14ac:dyDescent="0.25">
      <c r="A19" s="29">
        <v>29</v>
      </c>
      <c r="B19" s="37" t="s">
        <v>459</v>
      </c>
      <c r="C19" s="30" t="s">
        <v>460</v>
      </c>
      <c r="D19" s="29">
        <v>1935</v>
      </c>
      <c r="E19" s="30" t="s">
        <v>461</v>
      </c>
      <c r="F19" s="30"/>
      <c r="G19" s="29" t="s">
        <v>521</v>
      </c>
    </row>
    <row r="20" spans="1:7" ht="45" x14ac:dyDescent="0.25">
      <c r="A20" s="29">
        <v>30</v>
      </c>
      <c r="B20" s="37" t="s">
        <v>462</v>
      </c>
      <c r="C20" s="30" t="s">
        <v>463</v>
      </c>
      <c r="D20" s="43">
        <v>13213</v>
      </c>
      <c r="E20" s="30"/>
      <c r="F20" s="30"/>
      <c r="G20" s="29" t="s">
        <v>521</v>
      </c>
    </row>
    <row r="21" spans="1:7" x14ac:dyDescent="0.25">
      <c r="A21" s="29">
        <v>31</v>
      </c>
      <c r="B21" s="37" t="s">
        <v>1716</v>
      </c>
      <c r="C21" s="30"/>
      <c r="D21" s="29">
        <v>1936</v>
      </c>
      <c r="E21" s="30"/>
      <c r="F21" s="30"/>
      <c r="G21" s="29" t="s">
        <v>521</v>
      </c>
    </row>
    <row r="22" spans="1:7" ht="75" x14ac:dyDescent="0.25">
      <c r="A22" s="29">
        <v>32</v>
      </c>
      <c r="B22" s="37" t="s">
        <v>464</v>
      </c>
      <c r="C22" s="30" t="s">
        <v>1717</v>
      </c>
      <c r="D22" s="29" t="s">
        <v>465</v>
      </c>
      <c r="E22" s="30"/>
      <c r="F22" s="30"/>
      <c r="G22" s="29" t="s">
        <v>521</v>
      </c>
    </row>
    <row r="23" spans="1:7" ht="45" x14ac:dyDescent="0.25">
      <c r="A23" s="29">
        <v>33</v>
      </c>
      <c r="B23" s="37" t="s">
        <v>466</v>
      </c>
      <c r="C23" s="30" t="s">
        <v>468</v>
      </c>
      <c r="D23" s="29" t="s">
        <v>467</v>
      </c>
      <c r="E23" s="30"/>
      <c r="F23" s="30"/>
      <c r="G23" s="29" t="s">
        <v>521</v>
      </c>
    </row>
    <row r="24" spans="1:7" ht="45" x14ac:dyDescent="0.25">
      <c r="A24" s="29">
        <v>34</v>
      </c>
      <c r="B24" s="37" t="s">
        <v>469</v>
      </c>
      <c r="C24" s="30" t="s">
        <v>471</v>
      </c>
      <c r="D24" s="29" t="s">
        <v>470</v>
      </c>
      <c r="E24" s="30"/>
      <c r="F24" s="33"/>
      <c r="G24" s="29" t="s">
        <v>521</v>
      </c>
    </row>
    <row r="25" spans="1:7" ht="30" x14ac:dyDescent="0.25">
      <c r="A25" s="29" t="s">
        <v>473</v>
      </c>
      <c r="B25" s="37" t="s">
        <v>1719</v>
      </c>
      <c r="C25" s="37" t="s">
        <v>472</v>
      </c>
      <c r="D25" s="29"/>
      <c r="E25" s="30"/>
      <c r="F25" s="33"/>
      <c r="G25" s="29" t="s">
        <v>521</v>
      </c>
    </row>
    <row r="26" spans="1:7" ht="30" x14ac:dyDescent="0.25">
      <c r="A26" s="29">
        <v>38</v>
      </c>
      <c r="B26" s="37" t="s">
        <v>1720</v>
      </c>
      <c r="C26" s="30" t="s">
        <v>71</v>
      </c>
      <c r="D26" s="29"/>
      <c r="E26" s="30"/>
      <c r="F26" s="33"/>
      <c r="G26" s="29" t="s">
        <v>521</v>
      </c>
    </row>
    <row r="27" spans="1:7" ht="15.75" x14ac:dyDescent="0.25">
      <c r="G27" s="8"/>
    </row>
    <row r="28" spans="1:7" ht="15.75" x14ac:dyDescent="0.25">
      <c r="G28" s="8"/>
    </row>
    <row r="29" spans="1:7" ht="15.75" x14ac:dyDescent="0.25">
      <c r="G29" s="8"/>
    </row>
    <row r="30" spans="1:7" ht="15.75" x14ac:dyDescent="0.25">
      <c r="G30" s="8"/>
    </row>
    <row r="31" spans="1:7" ht="15.75" x14ac:dyDescent="0.25">
      <c r="G31" s="8"/>
    </row>
    <row r="32" spans="1:7" ht="15.75" x14ac:dyDescent="0.25">
      <c r="G32" s="8"/>
    </row>
    <row r="33" spans="7:7" ht="15.75" x14ac:dyDescent="0.25">
      <c r="G33" s="8"/>
    </row>
    <row r="34" spans="7:7" ht="15.75" x14ac:dyDescent="0.25">
      <c r="G34" s="8"/>
    </row>
    <row r="35" spans="7:7" ht="15.75" x14ac:dyDescent="0.25">
      <c r="G35" s="8"/>
    </row>
    <row r="36" spans="7:7" ht="15.75" x14ac:dyDescent="0.25">
      <c r="G36" s="8"/>
    </row>
    <row r="37" spans="7:7" ht="15.75" x14ac:dyDescent="0.25">
      <c r="G37" s="8"/>
    </row>
    <row r="38" spans="7:7" ht="15.75" x14ac:dyDescent="0.25">
      <c r="G38" s="8"/>
    </row>
    <row r="39" spans="7:7" ht="15.75" x14ac:dyDescent="0.25">
      <c r="G39" s="8"/>
    </row>
    <row r="40" spans="7:7" ht="15.75" x14ac:dyDescent="0.25">
      <c r="G40" s="8"/>
    </row>
    <row r="41" spans="7:7" ht="15.75" x14ac:dyDescent="0.25">
      <c r="G41" s="8"/>
    </row>
    <row r="42" spans="7:7" ht="15.75" x14ac:dyDescent="0.25">
      <c r="G42" s="8"/>
    </row>
    <row r="43" spans="7:7" ht="15.75" x14ac:dyDescent="0.25">
      <c r="G43" s="8"/>
    </row>
    <row r="44" spans="7:7" ht="15.75" x14ac:dyDescent="0.25">
      <c r="G44" s="8"/>
    </row>
    <row r="45" spans="7:7" ht="15.75" x14ac:dyDescent="0.25">
      <c r="G45" s="8"/>
    </row>
    <row r="46" spans="7:7" ht="15.75" x14ac:dyDescent="0.25">
      <c r="G46" s="8"/>
    </row>
    <row r="47" spans="7:7" ht="15.75" x14ac:dyDescent="0.25">
      <c r="G47" s="8"/>
    </row>
    <row r="48" spans="7:7" ht="15.75" x14ac:dyDescent="0.25">
      <c r="G48" s="8"/>
    </row>
    <row r="49" spans="7:7" ht="15.75" x14ac:dyDescent="0.25">
      <c r="G49" s="8"/>
    </row>
    <row r="50" spans="7:7" ht="15.75" x14ac:dyDescent="0.25">
      <c r="G50" s="8"/>
    </row>
    <row r="51" spans="7:7" ht="15.75" x14ac:dyDescent="0.25">
      <c r="G51" s="8"/>
    </row>
    <row r="52" spans="7:7" ht="15.75" x14ac:dyDescent="0.25">
      <c r="G52" s="8"/>
    </row>
    <row r="53" spans="7:7" ht="15.75" x14ac:dyDescent="0.25">
      <c r="G53" s="8"/>
    </row>
    <row r="54" spans="7:7" ht="15.75" x14ac:dyDescent="0.25">
      <c r="G54" s="8"/>
    </row>
    <row r="55" spans="7:7" ht="15.75" x14ac:dyDescent="0.25">
      <c r="G55" s="8"/>
    </row>
    <row r="56" spans="7:7" ht="15.75" x14ac:dyDescent="0.25">
      <c r="G56" s="8"/>
    </row>
    <row r="57" spans="7:7" ht="15.75" x14ac:dyDescent="0.25">
      <c r="G57" s="8"/>
    </row>
    <row r="58" spans="7:7" ht="15.75" x14ac:dyDescent="0.25">
      <c r="G58" s="8"/>
    </row>
    <row r="59" spans="7:7" ht="15.75" x14ac:dyDescent="0.25">
      <c r="G59" s="8"/>
    </row>
    <row r="60" spans="7:7" ht="15.75" x14ac:dyDescent="0.25">
      <c r="G60" s="8"/>
    </row>
    <row r="61" spans="7:7" ht="15.75" x14ac:dyDescent="0.25">
      <c r="G61" s="8"/>
    </row>
    <row r="62" spans="7:7" ht="15.75" x14ac:dyDescent="0.25">
      <c r="G62" s="8"/>
    </row>
    <row r="63" spans="7:7" ht="15.75" x14ac:dyDescent="0.25">
      <c r="G63" s="8"/>
    </row>
    <row r="64" spans="7:7" ht="15.75" x14ac:dyDescent="0.25">
      <c r="G64" s="8"/>
    </row>
    <row r="65" spans="7:7" ht="15.75" x14ac:dyDescent="0.25">
      <c r="G65" s="8"/>
    </row>
    <row r="66" spans="7:7" ht="15.75" x14ac:dyDescent="0.25">
      <c r="G66" s="8"/>
    </row>
    <row r="67" spans="7:7" ht="15.75" x14ac:dyDescent="0.25">
      <c r="G67" s="8"/>
    </row>
    <row r="68" spans="7:7" ht="15.75" x14ac:dyDescent="0.25">
      <c r="G68" s="8"/>
    </row>
    <row r="69" spans="7:7" ht="15.75" x14ac:dyDescent="0.25">
      <c r="G69" s="8"/>
    </row>
    <row r="70" spans="7:7" ht="15.75" x14ac:dyDescent="0.25">
      <c r="G70" s="8"/>
    </row>
    <row r="71" spans="7:7" ht="15.75" x14ac:dyDescent="0.25">
      <c r="G71" s="8"/>
    </row>
    <row r="72" spans="7:7" ht="15.75" x14ac:dyDescent="0.25">
      <c r="G72" s="8"/>
    </row>
    <row r="73" spans="7:7" ht="15.75" x14ac:dyDescent="0.25">
      <c r="G73" s="8"/>
    </row>
    <row r="74" spans="7:7" ht="15.75" x14ac:dyDescent="0.25">
      <c r="G74" s="8"/>
    </row>
    <row r="75" spans="7:7" ht="15.75" x14ac:dyDescent="0.25">
      <c r="G75" s="8"/>
    </row>
    <row r="76" spans="7:7" ht="15.75" x14ac:dyDescent="0.25">
      <c r="G76" s="8"/>
    </row>
    <row r="77" spans="7:7" ht="15.75" x14ac:dyDescent="0.25">
      <c r="G77" s="8"/>
    </row>
    <row r="78" spans="7:7" ht="15.75" x14ac:dyDescent="0.25">
      <c r="G78" s="8"/>
    </row>
    <row r="79" spans="7:7" ht="15.75" x14ac:dyDescent="0.25">
      <c r="G79" s="8"/>
    </row>
    <row r="80" spans="7:7" ht="15.75" x14ac:dyDescent="0.25">
      <c r="G80" s="8"/>
    </row>
    <row r="81" spans="7:7" ht="15.75" x14ac:dyDescent="0.25">
      <c r="G81" s="8"/>
    </row>
    <row r="82" spans="7:7" ht="15.75" x14ac:dyDescent="0.25">
      <c r="G82" s="8"/>
    </row>
    <row r="83" spans="7:7" ht="15.75" x14ac:dyDescent="0.25">
      <c r="G83" s="8"/>
    </row>
    <row r="84" spans="7:7" ht="15.75" x14ac:dyDescent="0.25">
      <c r="G84" s="8"/>
    </row>
    <row r="85" spans="7:7" ht="15.75" x14ac:dyDescent="0.25">
      <c r="G85" s="8"/>
    </row>
    <row r="86" spans="7:7" ht="15.75" x14ac:dyDescent="0.25">
      <c r="G86" s="8"/>
    </row>
    <row r="87" spans="7:7" ht="15.75" x14ac:dyDescent="0.25">
      <c r="G87" s="8"/>
    </row>
    <row r="88" spans="7:7" ht="15.75" x14ac:dyDescent="0.25">
      <c r="G88" s="8"/>
    </row>
    <row r="89" spans="7:7" ht="15.75" x14ac:dyDescent="0.25">
      <c r="G89" s="8"/>
    </row>
    <row r="90" spans="7:7" ht="15.75" x14ac:dyDescent="0.25">
      <c r="G90" s="8"/>
    </row>
    <row r="91" spans="7:7" ht="15.75" x14ac:dyDescent="0.25">
      <c r="G91" s="8"/>
    </row>
    <row r="92" spans="7:7" ht="15.75" x14ac:dyDescent="0.25">
      <c r="G92" s="8"/>
    </row>
    <row r="93" spans="7:7" ht="15.75" x14ac:dyDescent="0.25">
      <c r="G93" s="8"/>
    </row>
    <row r="94" spans="7:7" ht="15.75" x14ac:dyDescent="0.25">
      <c r="G94" s="8"/>
    </row>
    <row r="95" spans="7:7" ht="15.75" x14ac:dyDescent="0.25">
      <c r="G95" s="8"/>
    </row>
    <row r="96" spans="7:7" ht="15.75" x14ac:dyDescent="0.25">
      <c r="G96" s="8"/>
    </row>
    <row r="97" spans="7:7" ht="15.75" x14ac:dyDescent="0.25">
      <c r="G97" s="8"/>
    </row>
    <row r="98" spans="7:7" ht="15.75" x14ac:dyDescent="0.25">
      <c r="G98" s="8"/>
    </row>
    <row r="99" spans="7:7" ht="15.75" x14ac:dyDescent="0.25">
      <c r="G99" s="8"/>
    </row>
    <row r="100" spans="7:7" ht="15.75" x14ac:dyDescent="0.25">
      <c r="G100" s="8"/>
    </row>
    <row r="101" spans="7:7" ht="15.75" x14ac:dyDescent="0.25">
      <c r="G101" s="8"/>
    </row>
    <row r="102" spans="7:7" ht="15.75" x14ac:dyDescent="0.25">
      <c r="G102" s="8"/>
    </row>
    <row r="103" spans="7:7" ht="15.75" x14ac:dyDescent="0.25">
      <c r="G103" s="8"/>
    </row>
    <row r="104" spans="7:7" ht="15.75" x14ac:dyDescent="0.25">
      <c r="G104" s="8"/>
    </row>
    <row r="105" spans="7:7" ht="15.75" x14ac:dyDescent="0.25">
      <c r="G105" s="8"/>
    </row>
    <row r="106" spans="7:7" ht="15.75" x14ac:dyDescent="0.25">
      <c r="G106" s="8"/>
    </row>
    <row r="107" spans="7:7" ht="15.75" x14ac:dyDescent="0.25">
      <c r="G107" s="8"/>
    </row>
    <row r="108" spans="7:7" ht="15.75" x14ac:dyDescent="0.25">
      <c r="G108" s="8"/>
    </row>
    <row r="109" spans="7:7" ht="15.75" x14ac:dyDescent="0.25">
      <c r="G109" s="8"/>
    </row>
    <row r="110" spans="7:7" ht="15.75" x14ac:dyDescent="0.25">
      <c r="G110" s="8"/>
    </row>
    <row r="111" spans="7:7" ht="15.75" x14ac:dyDescent="0.25">
      <c r="G111" s="8"/>
    </row>
    <row r="112" spans="7:7" ht="15.75" x14ac:dyDescent="0.25">
      <c r="G112" s="8"/>
    </row>
    <row r="113" spans="7:7" ht="15.75" x14ac:dyDescent="0.25">
      <c r="G113" s="8"/>
    </row>
    <row r="114" spans="7:7" ht="15.75" x14ac:dyDescent="0.25">
      <c r="G114" s="8"/>
    </row>
    <row r="115" spans="7:7" ht="15.75" x14ac:dyDescent="0.25">
      <c r="G115" s="8"/>
    </row>
    <row r="116" spans="7:7" ht="15.75" x14ac:dyDescent="0.25">
      <c r="G116" s="8"/>
    </row>
    <row r="117" spans="7:7" ht="15.75" x14ac:dyDescent="0.25">
      <c r="G117" s="8"/>
    </row>
    <row r="118" spans="7:7" ht="15.75" x14ac:dyDescent="0.25">
      <c r="G118" s="8"/>
    </row>
    <row r="119" spans="7:7" ht="15.75" x14ac:dyDescent="0.25">
      <c r="G119" s="8"/>
    </row>
    <row r="120" spans="7:7" ht="15.75" x14ac:dyDescent="0.25">
      <c r="G120" s="8"/>
    </row>
    <row r="121" spans="7:7" ht="15.75" x14ac:dyDescent="0.25">
      <c r="G121" s="8"/>
    </row>
    <row r="122" spans="7:7" ht="15.75" x14ac:dyDescent="0.25">
      <c r="G122" s="8"/>
    </row>
    <row r="123" spans="7:7" ht="15.75" x14ac:dyDescent="0.25">
      <c r="G123" s="8"/>
    </row>
    <row r="124" spans="7:7" ht="15.75" x14ac:dyDescent="0.25">
      <c r="G124" s="8"/>
    </row>
    <row r="125" spans="7:7" ht="15.75" x14ac:dyDescent="0.25">
      <c r="G125" s="8"/>
    </row>
    <row r="126" spans="7:7" ht="15.75" x14ac:dyDescent="0.25">
      <c r="G126" s="8"/>
    </row>
    <row r="127" spans="7:7" ht="15.75" x14ac:dyDescent="0.25">
      <c r="G127" s="8"/>
    </row>
    <row r="128" spans="7:7" ht="15.75" x14ac:dyDescent="0.25">
      <c r="G128" s="8"/>
    </row>
    <row r="129" spans="7:7" ht="15.75" x14ac:dyDescent="0.25">
      <c r="G129" s="8"/>
    </row>
    <row r="130" spans="7:7" ht="15.75" x14ac:dyDescent="0.25">
      <c r="G130" s="8"/>
    </row>
    <row r="131" spans="7:7" ht="15.75" x14ac:dyDescent="0.25">
      <c r="G131" s="8"/>
    </row>
    <row r="132" spans="7:7" ht="15.75" x14ac:dyDescent="0.25">
      <c r="G132" s="8"/>
    </row>
    <row r="133" spans="7:7" ht="15.75" x14ac:dyDescent="0.25">
      <c r="G133" s="8"/>
    </row>
    <row r="134" spans="7:7" ht="15.75" x14ac:dyDescent="0.25">
      <c r="G134" s="8"/>
    </row>
    <row r="135" spans="7:7" ht="15.75" x14ac:dyDescent="0.25">
      <c r="G135" s="8"/>
    </row>
    <row r="136" spans="7:7" ht="15.75" x14ac:dyDescent="0.25">
      <c r="G136" s="8"/>
    </row>
  </sheetData>
  <autoFilter ref="A3:G26"/>
  <mergeCells count="2">
    <mergeCell ref="A1:G1"/>
    <mergeCell ref="A2:G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9"/>
  <sheetViews>
    <sheetView workbookViewId="0">
      <selection activeCell="E7" sqref="E7"/>
    </sheetView>
  </sheetViews>
  <sheetFormatPr defaultRowHeight="15" x14ac:dyDescent="0.25"/>
  <cols>
    <col min="1" max="1" width="9.28515625" bestFit="1" customWidth="1"/>
    <col min="2" max="2" width="57.7109375" customWidth="1"/>
    <col min="3" max="3" width="13" bestFit="1" customWidth="1"/>
    <col min="4" max="4" width="9.85546875" customWidth="1"/>
    <col min="5" max="5" width="13.28515625" customWidth="1"/>
  </cols>
  <sheetData>
    <row r="1" spans="1:5" ht="15.75" customHeight="1" x14ac:dyDescent="0.25">
      <c r="A1" s="58" t="s">
        <v>518</v>
      </c>
      <c r="B1" s="58"/>
      <c r="C1" s="58"/>
      <c r="D1" s="58"/>
      <c r="E1" s="58"/>
    </row>
    <row r="2" spans="1:5" ht="15.75" customHeight="1" x14ac:dyDescent="0.25">
      <c r="A2" s="58" t="s">
        <v>519</v>
      </c>
      <c r="B2" s="58"/>
      <c r="C2" s="58"/>
      <c r="D2" s="58"/>
      <c r="E2" s="58"/>
    </row>
    <row r="3" spans="1:5" ht="30" customHeight="1" x14ac:dyDescent="0.25">
      <c r="A3" s="28" t="s">
        <v>40</v>
      </c>
      <c r="B3" s="28" t="s">
        <v>480</v>
      </c>
      <c r="C3" s="28" t="s">
        <v>1</v>
      </c>
      <c r="D3" s="28" t="s">
        <v>481</v>
      </c>
      <c r="E3" s="28" t="s">
        <v>520</v>
      </c>
    </row>
    <row r="4" spans="1:5" ht="30" x14ac:dyDescent="0.25">
      <c r="A4" s="29">
        <v>1</v>
      </c>
      <c r="B4" s="30" t="s">
        <v>482</v>
      </c>
      <c r="C4" s="43">
        <v>13045</v>
      </c>
      <c r="D4" s="29">
        <v>1</v>
      </c>
      <c r="E4" s="29" t="s">
        <v>521</v>
      </c>
    </row>
    <row r="5" spans="1:5" ht="30" x14ac:dyDescent="0.25">
      <c r="A5" s="29">
        <v>2</v>
      </c>
      <c r="B5" s="30" t="s">
        <v>482</v>
      </c>
      <c r="C5" s="43">
        <v>13045</v>
      </c>
      <c r="D5" s="29">
        <v>1</v>
      </c>
      <c r="E5" s="29" t="s">
        <v>521</v>
      </c>
    </row>
    <row r="6" spans="1:5" ht="30" x14ac:dyDescent="0.25">
      <c r="A6" s="29">
        <v>3</v>
      </c>
      <c r="B6" s="30" t="s">
        <v>482</v>
      </c>
      <c r="C6" s="43">
        <v>13045</v>
      </c>
      <c r="D6" s="29">
        <v>1</v>
      </c>
      <c r="E6" s="29" t="s">
        <v>521</v>
      </c>
    </row>
    <row r="7" spans="1:5" ht="30" x14ac:dyDescent="0.25">
      <c r="A7" s="29">
        <v>4</v>
      </c>
      <c r="B7" s="30" t="s">
        <v>483</v>
      </c>
      <c r="C7" s="43">
        <v>13045</v>
      </c>
      <c r="D7" s="29">
        <v>2</v>
      </c>
      <c r="E7" s="29" t="s">
        <v>521</v>
      </c>
    </row>
    <row r="8" spans="1:5" ht="30" x14ac:dyDescent="0.25">
      <c r="A8" s="29">
        <v>5</v>
      </c>
      <c r="B8" s="30" t="s">
        <v>483</v>
      </c>
      <c r="C8" s="43">
        <v>13045</v>
      </c>
      <c r="D8" s="29">
        <v>2</v>
      </c>
      <c r="E8" s="29" t="s">
        <v>521</v>
      </c>
    </row>
    <row r="9" spans="1:5" ht="45" x14ac:dyDescent="0.25">
      <c r="A9" s="29">
        <v>6</v>
      </c>
      <c r="B9" s="30" t="s">
        <v>484</v>
      </c>
      <c r="C9" s="43">
        <v>13045</v>
      </c>
      <c r="D9" s="29">
        <v>2</v>
      </c>
      <c r="E9" s="29" t="s">
        <v>521</v>
      </c>
    </row>
    <row r="10" spans="1:5" ht="45" x14ac:dyDescent="0.25">
      <c r="A10" s="29">
        <v>7</v>
      </c>
      <c r="B10" s="30" t="s">
        <v>484</v>
      </c>
      <c r="C10" s="43">
        <v>13045</v>
      </c>
      <c r="D10" s="29">
        <v>3</v>
      </c>
      <c r="E10" s="29" t="s">
        <v>521</v>
      </c>
    </row>
    <row r="11" spans="1:5" ht="30" x14ac:dyDescent="0.25">
      <c r="A11" s="29">
        <v>8</v>
      </c>
      <c r="B11" s="30" t="s">
        <v>485</v>
      </c>
      <c r="C11" s="43">
        <v>13045</v>
      </c>
      <c r="D11" s="29">
        <v>3</v>
      </c>
      <c r="E11" s="29" t="s">
        <v>521</v>
      </c>
    </row>
    <row r="12" spans="1:5" ht="30" customHeight="1" x14ac:dyDescent="0.25">
      <c r="A12" s="29">
        <v>9</v>
      </c>
      <c r="B12" s="30" t="s">
        <v>486</v>
      </c>
      <c r="C12" s="43">
        <v>13045</v>
      </c>
      <c r="D12" s="29">
        <v>3</v>
      </c>
      <c r="E12" s="29" t="s">
        <v>521</v>
      </c>
    </row>
    <row r="13" spans="1:5" ht="30" customHeight="1" x14ac:dyDescent="0.25">
      <c r="A13" s="29">
        <v>10</v>
      </c>
      <c r="B13" s="30" t="s">
        <v>484</v>
      </c>
      <c r="C13" s="43">
        <v>13045</v>
      </c>
      <c r="D13" s="29">
        <v>4</v>
      </c>
      <c r="E13" s="29" t="s">
        <v>521</v>
      </c>
    </row>
    <row r="14" spans="1:5" ht="45" x14ac:dyDescent="0.25">
      <c r="A14" s="29">
        <v>11</v>
      </c>
      <c r="B14" s="30" t="s">
        <v>484</v>
      </c>
      <c r="C14" s="43">
        <v>13045</v>
      </c>
      <c r="D14" s="29">
        <v>4</v>
      </c>
      <c r="E14" s="29" t="s">
        <v>521</v>
      </c>
    </row>
    <row r="15" spans="1:5" ht="30" customHeight="1" x14ac:dyDescent="0.25">
      <c r="A15" s="29">
        <v>12</v>
      </c>
      <c r="B15" s="30" t="s">
        <v>487</v>
      </c>
      <c r="C15" s="43">
        <v>13045</v>
      </c>
      <c r="D15" s="29">
        <v>4</v>
      </c>
      <c r="E15" s="29" t="s">
        <v>521</v>
      </c>
    </row>
    <row r="16" spans="1:5" ht="45" x14ac:dyDescent="0.25">
      <c r="A16" s="29">
        <v>13</v>
      </c>
      <c r="B16" s="30" t="s">
        <v>488</v>
      </c>
      <c r="C16" s="43">
        <v>13045</v>
      </c>
      <c r="D16" s="29">
        <v>5</v>
      </c>
      <c r="E16" s="29" t="s">
        <v>521</v>
      </c>
    </row>
    <row r="17" spans="1:5" ht="30" x14ac:dyDescent="0.25">
      <c r="A17" s="29">
        <v>14</v>
      </c>
      <c r="B17" s="30" t="s">
        <v>489</v>
      </c>
      <c r="C17" s="43">
        <v>13045</v>
      </c>
      <c r="D17" s="29">
        <v>5</v>
      </c>
      <c r="E17" s="29" t="s">
        <v>521</v>
      </c>
    </row>
    <row r="18" spans="1:5" ht="30" x14ac:dyDescent="0.25">
      <c r="A18" s="29">
        <v>15</v>
      </c>
      <c r="B18" s="30" t="s">
        <v>489</v>
      </c>
      <c r="C18" s="43">
        <v>13045</v>
      </c>
      <c r="D18" s="29">
        <v>5</v>
      </c>
      <c r="E18" s="29" t="s">
        <v>521</v>
      </c>
    </row>
    <row r="19" spans="1:5" ht="30" customHeight="1" x14ac:dyDescent="0.25">
      <c r="A19" s="29">
        <v>16</v>
      </c>
      <c r="B19" s="30" t="s">
        <v>490</v>
      </c>
      <c r="C19" s="43">
        <v>13045</v>
      </c>
      <c r="D19" s="29">
        <v>6</v>
      </c>
      <c r="E19" s="29" t="s">
        <v>521</v>
      </c>
    </row>
    <row r="20" spans="1:5" ht="30" x14ac:dyDescent="0.25">
      <c r="A20" s="29">
        <v>17</v>
      </c>
      <c r="B20" s="30" t="s">
        <v>490</v>
      </c>
      <c r="C20" s="43">
        <v>13045</v>
      </c>
      <c r="D20" s="29">
        <v>6</v>
      </c>
      <c r="E20" s="29" t="s">
        <v>521</v>
      </c>
    </row>
    <row r="21" spans="1:5" ht="30" x14ac:dyDescent="0.25">
      <c r="A21" s="29">
        <v>18</v>
      </c>
      <c r="B21" s="30" t="s">
        <v>490</v>
      </c>
      <c r="C21" s="43">
        <v>13045</v>
      </c>
      <c r="D21" s="29">
        <v>6</v>
      </c>
      <c r="E21" s="29" t="s">
        <v>521</v>
      </c>
    </row>
    <row r="22" spans="1:5" ht="30" x14ac:dyDescent="0.25">
      <c r="A22" s="29">
        <v>19</v>
      </c>
      <c r="B22" s="30" t="s">
        <v>490</v>
      </c>
      <c r="C22" s="29"/>
      <c r="D22" s="29">
        <v>7</v>
      </c>
      <c r="E22" s="29" t="s">
        <v>521</v>
      </c>
    </row>
    <row r="23" spans="1:5" ht="30" x14ac:dyDescent="0.25">
      <c r="A23" s="29">
        <v>20</v>
      </c>
      <c r="B23" s="30" t="s">
        <v>491</v>
      </c>
      <c r="C23" s="43">
        <v>13045</v>
      </c>
      <c r="D23" s="29">
        <v>7</v>
      </c>
      <c r="E23" s="29" t="s">
        <v>521</v>
      </c>
    </row>
    <row r="24" spans="1:5" ht="45" x14ac:dyDescent="0.25">
      <c r="A24" s="29">
        <v>21</v>
      </c>
      <c r="B24" s="30" t="s">
        <v>492</v>
      </c>
      <c r="C24" s="43">
        <v>13043</v>
      </c>
      <c r="D24" s="29">
        <v>11</v>
      </c>
      <c r="E24" s="29" t="s">
        <v>521</v>
      </c>
    </row>
    <row r="25" spans="1:5" ht="45" x14ac:dyDescent="0.25">
      <c r="A25" s="29">
        <v>22</v>
      </c>
      <c r="B25" s="30" t="s">
        <v>492</v>
      </c>
      <c r="C25" s="43">
        <v>13043</v>
      </c>
      <c r="D25" s="29">
        <v>11</v>
      </c>
      <c r="E25" s="29" t="s">
        <v>521</v>
      </c>
    </row>
    <row r="26" spans="1:5" ht="45" x14ac:dyDescent="0.25">
      <c r="A26" s="29">
        <v>23</v>
      </c>
      <c r="B26" s="30" t="s">
        <v>1298</v>
      </c>
      <c r="C26" s="43">
        <v>13043</v>
      </c>
      <c r="D26" s="29">
        <v>11</v>
      </c>
      <c r="E26" s="29" t="s">
        <v>521</v>
      </c>
    </row>
    <row r="27" spans="1:5" ht="45" x14ac:dyDescent="0.25">
      <c r="A27" s="29">
        <v>24</v>
      </c>
      <c r="B27" s="30" t="s">
        <v>1297</v>
      </c>
      <c r="C27" s="43">
        <v>13043</v>
      </c>
      <c r="D27" s="29">
        <v>12</v>
      </c>
      <c r="E27" s="29" t="s">
        <v>521</v>
      </c>
    </row>
    <row r="28" spans="1:5" ht="60" x14ac:dyDescent="0.25">
      <c r="A28" s="29">
        <v>25</v>
      </c>
      <c r="B28" s="30" t="s">
        <v>1296</v>
      </c>
      <c r="C28" s="43">
        <v>13043</v>
      </c>
      <c r="D28" s="29">
        <v>12</v>
      </c>
      <c r="E28" s="29" t="s">
        <v>521</v>
      </c>
    </row>
    <row r="29" spans="1:5" ht="30" x14ac:dyDescent="0.25">
      <c r="A29" s="29">
        <v>26</v>
      </c>
      <c r="B29" s="30" t="s">
        <v>493</v>
      </c>
      <c r="C29" s="43">
        <v>13044</v>
      </c>
      <c r="D29" s="29">
        <v>12</v>
      </c>
      <c r="E29" s="29" t="s">
        <v>521</v>
      </c>
    </row>
    <row r="30" spans="1:5" ht="30" customHeight="1" x14ac:dyDescent="0.25">
      <c r="A30" s="29">
        <v>27</v>
      </c>
      <c r="B30" s="30" t="s">
        <v>494</v>
      </c>
      <c r="C30" s="43">
        <v>13044</v>
      </c>
      <c r="D30" s="29">
        <v>13</v>
      </c>
      <c r="E30" s="29" t="s">
        <v>521</v>
      </c>
    </row>
    <row r="31" spans="1:5" ht="30" customHeight="1" x14ac:dyDescent="0.25">
      <c r="A31" s="29">
        <v>28</v>
      </c>
      <c r="B31" s="30" t="s">
        <v>495</v>
      </c>
      <c r="C31" s="43">
        <v>13044</v>
      </c>
      <c r="D31" s="29">
        <v>13</v>
      </c>
      <c r="E31" s="29" t="s">
        <v>521</v>
      </c>
    </row>
    <row r="32" spans="1:5" ht="30" customHeight="1" x14ac:dyDescent="0.25">
      <c r="A32" s="29">
        <v>29</v>
      </c>
      <c r="B32" s="30" t="s">
        <v>1299</v>
      </c>
      <c r="C32" s="43">
        <v>13044</v>
      </c>
      <c r="D32" s="29">
        <v>13</v>
      </c>
      <c r="E32" s="29" t="s">
        <v>521</v>
      </c>
    </row>
    <row r="33" spans="1:5" ht="30" customHeight="1" x14ac:dyDescent="0.25">
      <c r="A33" s="29">
        <v>30</v>
      </c>
      <c r="B33" s="30" t="s">
        <v>1300</v>
      </c>
      <c r="C33" s="43">
        <v>13044</v>
      </c>
      <c r="D33" s="29">
        <v>14</v>
      </c>
      <c r="E33" s="29" t="s">
        <v>521</v>
      </c>
    </row>
    <row r="34" spans="1:5" ht="30" customHeight="1" x14ac:dyDescent="0.25">
      <c r="A34" s="29">
        <v>31</v>
      </c>
      <c r="B34" s="30" t="s">
        <v>495</v>
      </c>
      <c r="C34" s="43">
        <v>13044</v>
      </c>
      <c r="D34" s="29">
        <v>14</v>
      </c>
      <c r="E34" s="29" t="s">
        <v>521</v>
      </c>
    </row>
    <row r="35" spans="1:5" ht="30" customHeight="1" x14ac:dyDescent="0.25">
      <c r="A35" s="29">
        <v>32</v>
      </c>
      <c r="B35" s="30" t="s">
        <v>495</v>
      </c>
      <c r="C35" s="43">
        <v>13044</v>
      </c>
      <c r="D35" s="29">
        <v>14</v>
      </c>
      <c r="E35" s="29" t="s">
        <v>521</v>
      </c>
    </row>
    <row r="36" spans="1:5" ht="30" customHeight="1" x14ac:dyDescent="0.25">
      <c r="A36" s="29">
        <v>33</v>
      </c>
      <c r="B36" s="30" t="s">
        <v>496</v>
      </c>
      <c r="C36" s="43">
        <v>13044</v>
      </c>
      <c r="D36" s="29">
        <v>15</v>
      </c>
      <c r="E36" s="29" t="s">
        <v>521</v>
      </c>
    </row>
    <row r="37" spans="1:5" ht="30" customHeight="1" x14ac:dyDescent="0.25">
      <c r="A37" s="29">
        <v>34</v>
      </c>
      <c r="B37" s="30" t="s">
        <v>1810</v>
      </c>
      <c r="C37" s="43">
        <v>13044</v>
      </c>
      <c r="D37" s="29">
        <v>15</v>
      </c>
      <c r="E37" s="29" t="s">
        <v>521</v>
      </c>
    </row>
    <row r="38" spans="1:5" ht="30" customHeight="1" x14ac:dyDescent="0.25">
      <c r="A38" s="29">
        <v>35</v>
      </c>
      <c r="B38" s="30" t="s">
        <v>498</v>
      </c>
      <c r="C38" s="43">
        <v>13044</v>
      </c>
      <c r="D38" s="29">
        <v>15</v>
      </c>
      <c r="E38" s="29" t="s">
        <v>521</v>
      </c>
    </row>
    <row r="39" spans="1:5" ht="30" customHeight="1" x14ac:dyDescent="0.25">
      <c r="A39" s="29">
        <v>36</v>
      </c>
      <c r="B39" s="33" t="s">
        <v>1809</v>
      </c>
      <c r="C39" s="43">
        <v>13044</v>
      </c>
      <c r="D39" s="29">
        <v>15</v>
      </c>
      <c r="E39" s="29" t="s">
        <v>521</v>
      </c>
    </row>
    <row r="40" spans="1:5" ht="30" customHeight="1" x14ac:dyDescent="0.25">
      <c r="A40" s="29">
        <v>37</v>
      </c>
      <c r="B40" s="30" t="s">
        <v>498</v>
      </c>
      <c r="C40" s="43">
        <v>13044</v>
      </c>
      <c r="D40" s="29">
        <v>16</v>
      </c>
      <c r="E40" s="29" t="s">
        <v>521</v>
      </c>
    </row>
    <row r="41" spans="1:5" ht="30" customHeight="1" x14ac:dyDescent="0.25">
      <c r="A41" s="29">
        <v>38</v>
      </c>
      <c r="B41" s="30" t="s">
        <v>498</v>
      </c>
      <c r="C41" s="43">
        <v>13044</v>
      </c>
      <c r="D41" s="29">
        <v>16</v>
      </c>
      <c r="E41" s="29" t="s">
        <v>521</v>
      </c>
    </row>
    <row r="42" spans="1:5" ht="30" customHeight="1" x14ac:dyDescent="0.25">
      <c r="A42" s="29">
        <v>39</v>
      </c>
      <c r="B42" s="30" t="s">
        <v>498</v>
      </c>
      <c r="C42" s="43">
        <v>13044</v>
      </c>
      <c r="D42" s="29">
        <v>16</v>
      </c>
      <c r="E42" s="29" t="s">
        <v>521</v>
      </c>
    </row>
    <row r="43" spans="1:5" ht="60.75" customHeight="1" x14ac:dyDescent="0.25">
      <c r="A43" s="29">
        <v>40</v>
      </c>
      <c r="B43" s="30" t="s">
        <v>1301</v>
      </c>
      <c r="C43" s="43">
        <v>13044</v>
      </c>
      <c r="D43" s="29">
        <v>17</v>
      </c>
      <c r="E43" s="29" t="s">
        <v>521</v>
      </c>
    </row>
    <row r="44" spans="1:5" ht="60.75" customHeight="1" x14ac:dyDescent="0.25">
      <c r="A44" s="29">
        <v>41</v>
      </c>
      <c r="B44" s="30" t="s">
        <v>1302</v>
      </c>
      <c r="C44" s="43">
        <v>13044</v>
      </c>
      <c r="D44" s="29">
        <v>17</v>
      </c>
      <c r="E44" s="29" t="s">
        <v>521</v>
      </c>
    </row>
    <row r="45" spans="1:5" ht="30" customHeight="1" x14ac:dyDescent="0.25">
      <c r="A45" s="29">
        <v>42</v>
      </c>
      <c r="B45" s="30" t="s">
        <v>498</v>
      </c>
      <c r="C45" s="43">
        <v>13044</v>
      </c>
      <c r="D45" s="29">
        <v>17</v>
      </c>
      <c r="E45" s="29" t="s">
        <v>521</v>
      </c>
    </row>
    <row r="46" spans="1:5" ht="75" x14ac:dyDescent="0.25">
      <c r="A46" s="29">
        <v>43</v>
      </c>
      <c r="B46" s="30" t="s">
        <v>1303</v>
      </c>
      <c r="C46" s="43">
        <v>13044</v>
      </c>
      <c r="D46" s="29">
        <v>18</v>
      </c>
      <c r="E46" s="29" t="s">
        <v>521</v>
      </c>
    </row>
    <row r="47" spans="1:5" ht="30" customHeight="1" x14ac:dyDescent="0.25">
      <c r="A47" s="29">
        <v>44</v>
      </c>
      <c r="B47" s="30" t="s">
        <v>1304</v>
      </c>
      <c r="C47" s="43">
        <v>13044</v>
      </c>
      <c r="D47" s="29">
        <v>18</v>
      </c>
      <c r="E47" s="29" t="s">
        <v>521</v>
      </c>
    </row>
    <row r="48" spans="1:5" ht="30" customHeight="1" x14ac:dyDescent="0.25">
      <c r="A48" s="29">
        <v>45</v>
      </c>
      <c r="B48" s="33" t="s">
        <v>1121</v>
      </c>
      <c r="C48" s="43">
        <v>13044</v>
      </c>
      <c r="D48" s="29">
        <v>18</v>
      </c>
      <c r="E48" s="29" t="s">
        <v>521</v>
      </c>
    </row>
    <row r="49" spans="1:5" ht="30" customHeight="1" x14ac:dyDescent="0.25">
      <c r="A49" s="29">
        <v>46</v>
      </c>
      <c r="B49" s="30" t="s">
        <v>499</v>
      </c>
      <c r="C49" s="43">
        <v>13044</v>
      </c>
      <c r="D49" s="29">
        <v>19</v>
      </c>
      <c r="E49" s="29" t="s">
        <v>521</v>
      </c>
    </row>
    <row r="50" spans="1:5" ht="60" x14ac:dyDescent="0.25">
      <c r="A50" s="29">
        <v>47</v>
      </c>
      <c r="B50" s="30" t="s">
        <v>1305</v>
      </c>
      <c r="C50" s="43">
        <v>13044</v>
      </c>
      <c r="D50" s="29">
        <v>19</v>
      </c>
      <c r="E50" s="29" t="s">
        <v>521</v>
      </c>
    </row>
    <row r="51" spans="1:5" ht="60" x14ac:dyDescent="0.25">
      <c r="A51" s="29">
        <v>48</v>
      </c>
      <c r="B51" s="30" t="s">
        <v>1305</v>
      </c>
      <c r="C51" s="43">
        <v>13044</v>
      </c>
      <c r="D51" s="29">
        <v>19</v>
      </c>
      <c r="E51" s="29" t="s">
        <v>521</v>
      </c>
    </row>
    <row r="52" spans="1:5" ht="30" customHeight="1" x14ac:dyDescent="0.25">
      <c r="A52" s="29">
        <v>49</v>
      </c>
      <c r="B52" s="30" t="s">
        <v>499</v>
      </c>
      <c r="C52" s="43">
        <v>13044</v>
      </c>
      <c r="D52" s="29">
        <v>20</v>
      </c>
      <c r="E52" s="29" t="s">
        <v>521</v>
      </c>
    </row>
    <row r="53" spans="1:5" ht="30" customHeight="1" x14ac:dyDescent="0.25">
      <c r="A53" s="29">
        <v>50</v>
      </c>
      <c r="B53" s="30" t="s">
        <v>499</v>
      </c>
      <c r="C53" s="43">
        <v>13044</v>
      </c>
      <c r="D53" s="29">
        <v>20</v>
      </c>
      <c r="E53" s="29" t="s">
        <v>521</v>
      </c>
    </row>
    <row r="54" spans="1:5" ht="30" customHeight="1" x14ac:dyDescent="0.25">
      <c r="A54" s="29">
        <v>51</v>
      </c>
      <c r="B54" s="30" t="s">
        <v>499</v>
      </c>
      <c r="C54" s="43">
        <v>13044</v>
      </c>
      <c r="D54" s="29">
        <v>20</v>
      </c>
      <c r="E54" s="29" t="s">
        <v>521</v>
      </c>
    </row>
    <row r="55" spans="1:5" ht="30" customHeight="1" x14ac:dyDescent="0.25">
      <c r="A55" s="29">
        <v>52</v>
      </c>
      <c r="B55" s="30" t="s">
        <v>499</v>
      </c>
      <c r="C55" s="43">
        <v>13044</v>
      </c>
      <c r="D55" s="29">
        <v>20</v>
      </c>
      <c r="E55" s="29" t="s">
        <v>521</v>
      </c>
    </row>
    <row r="56" spans="1:5" ht="30" customHeight="1" x14ac:dyDescent="0.25">
      <c r="A56" s="29">
        <v>53</v>
      </c>
      <c r="B56" s="30" t="s">
        <v>500</v>
      </c>
      <c r="C56" s="43">
        <v>13046</v>
      </c>
      <c r="D56" s="29">
        <v>21</v>
      </c>
      <c r="E56" s="29" t="s">
        <v>521</v>
      </c>
    </row>
    <row r="57" spans="1:5" ht="30" customHeight="1" x14ac:dyDescent="0.25">
      <c r="A57" s="29">
        <v>54</v>
      </c>
      <c r="B57" s="30" t="s">
        <v>500</v>
      </c>
      <c r="C57" s="43">
        <v>13046</v>
      </c>
      <c r="D57" s="29">
        <v>21</v>
      </c>
      <c r="E57" s="29" t="s">
        <v>521</v>
      </c>
    </row>
    <row r="58" spans="1:5" ht="30" customHeight="1" x14ac:dyDescent="0.25">
      <c r="A58" s="29">
        <v>55</v>
      </c>
      <c r="B58" s="30" t="s">
        <v>500</v>
      </c>
      <c r="C58" s="43">
        <v>13046</v>
      </c>
      <c r="D58" s="29">
        <v>21</v>
      </c>
      <c r="E58" s="29" t="s">
        <v>521</v>
      </c>
    </row>
    <row r="59" spans="1:5" ht="30" customHeight="1" x14ac:dyDescent="0.25">
      <c r="A59" s="29">
        <v>56</v>
      </c>
      <c r="B59" s="30" t="s">
        <v>501</v>
      </c>
      <c r="C59" s="43">
        <v>13046</v>
      </c>
      <c r="D59" s="29">
        <v>22</v>
      </c>
      <c r="E59" s="29" t="s">
        <v>521</v>
      </c>
    </row>
    <row r="60" spans="1:5" ht="30" customHeight="1" x14ac:dyDescent="0.25">
      <c r="A60" s="29">
        <v>57</v>
      </c>
      <c r="B60" s="33" t="s">
        <v>1812</v>
      </c>
      <c r="C60" s="43">
        <v>13046</v>
      </c>
      <c r="D60" s="29">
        <v>22</v>
      </c>
      <c r="E60" s="29" t="s">
        <v>521</v>
      </c>
    </row>
    <row r="61" spans="1:5" ht="30" customHeight="1" x14ac:dyDescent="0.25">
      <c r="A61" s="29">
        <v>58</v>
      </c>
      <c r="B61" s="33" t="s">
        <v>1812</v>
      </c>
      <c r="C61" s="43">
        <v>13046</v>
      </c>
      <c r="D61" s="29">
        <v>22</v>
      </c>
      <c r="E61" s="29" t="s">
        <v>521</v>
      </c>
    </row>
    <row r="62" spans="1:5" ht="30" customHeight="1" x14ac:dyDescent="0.25">
      <c r="A62" s="29">
        <v>59</v>
      </c>
      <c r="B62" s="33" t="s">
        <v>1811</v>
      </c>
      <c r="C62" s="43">
        <v>13046</v>
      </c>
      <c r="D62" s="29">
        <v>23</v>
      </c>
      <c r="E62" s="29" t="s">
        <v>521</v>
      </c>
    </row>
    <row r="63" spans="1:5" ht="30" customHeight="1" x14ac:dyDescent="0.25">
      <c r="A63" s="29">
        <v>60</v>
      </c>
      <c r="B63" s="33" t="s">
        <v>1814</v>
      </c>
      <c r="C63" s="43">
        <v>13046</v>
      </c>
      <c r="D63" s="29">
        <v>23</v>
      </c>
      <c r="E63" s="29" t="s">
        <v>521</v>
      </c>
    </row>
    <row r="64" spans="1:5" ht="30" customHeight="1" x14ac:dyDescent="0.25">
      <c r="A64" s="29">
        <v>61</v>
      </c>
      <c r="B64" s="30" t="s">
        <v>1813</v>
      </c>
      <c r="C64" s="43">
        <v>13046</v>
      </c>
      <c r="D64" s="29">
        <v>23</v>
      </c>
      <c r="E64" s="29" t="s">
        <v>521</v>
      </c>
    </row>
    <row r="65" spans="1:5" ht="30" customHeight="1" x14ac:dyDescent="0.25">
      <c r="A65" s="29">
        <v>62</v>
      </c>
      <c r="B65" s="33" t="s">
        <v>1143</v>
      </c>
      <c r="C65" s="43">
        <v>13046</v>
      </c>
      <c r="D65" s="29">
        <v>23</v>
      </c>
      <c r="E65" s="29" t="s">
        <v>521</v>
      </c>
    </row>
    <row r="66" spans="1:5" ht="30" customHeight="1" x14ac:dyDescent="0.25">
      <c r="A66" s="29">
        <v>63</v>
      </c>
      <c r="B66" s="33" t="s">
        <v>1122</v>
      </c>
      <c r="C66" s="43">
        <v>13046</v>
      </c>
      <c r="D66" s="29">
        <v>24</v>
      </c>
      <c r="E66" s="29" t="s">
        <v>521</v>
      </c>
    </row>
    <row r="67" spans="1:5" ht="30" customHeight="1" x14ac:dyDescent="0.25">
      <c r="A67" s="29">
        <v>64</v>
      </c>
      <c r="B67" s="33" t="s">
        <v>1123</v>
      </c>
      <c r="C67" s="43">
        <v>13046</v>
      </c>
      <c r="D67" s="29">
        <v>24</v>
      </c>
      <c r="E67" s="29" t="s">
        <v>521</v>
      </c>
    </row>
    <row r="68" spans="1:5" ht="30" customHeight="1" x14ac:dyDescent="0.25">
      <c r="A68" s="29">
        <v>65</v>
      </c>
      <c r="B68" s="33" t="s">
        <v>1122</v>
      </c>
      <c r="C68" s="43">
        <v>13046</v>
      </c>
      <c r="D68" s="29">
        <v>24</v>
      </c>
      <c r="E68" s="29" t="s">
        <v>521</v>
      </c>
    </row>
    <row r="69" spans="1:5" ht="30" customHeight="1" x14ac:dyDescent="0.25">
      <c r="A69" s="29">
        <v>66</v>
      </c>
      <c r="B69" s="33" t="s">
        <v>1122</v>
      </c>
      <c r="C69" s="43">
        <v>13046</v>
      </c>
      <c r="D69" s="29">
        <v>25</v>
      </c>
      <c r="E69" s="29" t="s">
        <v>521</v>
      </c>
    </row>
    <row r="70" spans="1:5" ht="30" customHeight="1" x14ac:dyDescent="0.25">
      <c r="A70" s="29">
        <v>67</v>
      </c>
      <c r="B70" s="33" t="s">
        <v>1122</v>
      </c>
      <c r="C70" s="43">
        <v>13046</v>
      </c>
      <c r="D70" s="29">
        <v>25</v>
      </c>
      <c r="E70" s="29" t="s">
        <v>521</v>
      </c>
    </row>
    <row r="71" spans="1:5" ht="30" customHeight="1" x14ac:dyDescent="0.25">
      <c r="A71" s="29">
        <v>68</v>
      </c>
      <c r="B71" s="33" t="s">
        <v>1122</v>
      </c>
      <c r="C71" s="43">
        <v>13046</v>
      </c>
      <c r="D71" s="29">
        <v>25</v>
      </c>
      <c r="E71" s="29" t="s">
        <v>521</v>
      </c>
    </row>
    <row r="72" spans="1:5" ht="30" customHeight="1" x14ac:dyDescent="0.25">
      <c r="A72" s="29">
        <v>69</v>
      </c>
      <c r="B72" s="33" t="s">
        <v>1122</v>
      </c>
      <c r="C72" s="43">
        <v>13046</v>
      </c>
      <c r="D72" s="29">
        <v>25</v>
      </c>
      <c r="E72" s="29" t="s">
        <v>521</v>
      </c>
    </row>
    <row r="73" spans="1:5" ht="30" customHeight="1" x14ac:dyDescent="0.25">
      <c r="A73" s="29">
        <v>70</v>
      </c>
      <c r="B73" s="33" t="s">
        <v>1122</v>
      </c>
      <c r="C73" s="43">
        <v>13046</v>
      </c>
      <c r="D73" s="29">
        <v>26</v>
      </c>
      <c r="E73" s="29" t="s">
        <v>521</v>
      </c>
    </row>
    <row r="74" spans="1:5" ht="30" customHeight="1" x14ac:dyDescent="0.25">
      <c r="A74" s="29">
        <v>71</v>
      </c>
      <c r="B74" s="33" t="s">
        <v>1122</v>
      </c>
      <c r="C74" s="43">
        <v>13046</v>
      </c>
      <c r="D74" s="29">
        <v>26</v>
      </c>
      <c r="E74" s="29" t="s">
        <v>521</v>
      </c>
    </row>
    <row r="75" spans="1:5" ht="30" customHeight="1" x14ac:dyDescent="0.25">
      <c r="A75" s="29">
        <v>72</v>
      </c>
      <c r="B75" s="33" t="s">
        <v>1122</v>
      </c>
      <c r="C75" s="43">
        <v>13046</v>
      </c>
      <c r="D75" s="29">
        <v>26</v>
      </c>
      <c r="E75" s="29" t="s">
        <v>521</v>
      </c>
    </row>
    <row r="76" spans="1:5" ht="30" customHeight="1" x14ac:dyDescent="0.25">
      <c r="A76" s="29">
        <v>73</v>
      </c>
      <c r="B76" s="33" t="s">
        <v>1832</v>
      </c>
      <c r="C76" s="43">
        <v>13046</v>
      </c>
      <c r="D76" s="29">
        <v>27</v>
      </c>
      <c r="E76" s="29" t="s">
        <v>521</v>
      </c>
    </row>
    <row r="77" spans="1:5" ht="30" customHeight="1" x14ac:dyDescent="0.25">
      <c r="A77" s="29">
        <v>74</v>
      </c>
      <c r="B77" s="33" t="s">
        <v>1122</v>
      </c>
      <c r="C77" s="43">
        <v>13046</v>
      </c>
      <c r="D77" s="29">
        <v>27</v>
      </c>
      <c r="E77" s="29" t="s">
        <v>521</v>
      </c>
    </row>
    <row r="78" spans="1:5" ht="30" customHeight="1" x14ac:dyDescent="0.25">
      <c r="A78" s="29">
        <v>75</v>
      </c>
      <c r="B78" s="33" t="s">
        <v>1124</v>
      </c>
      <c r="C78" s="43">
        <v>13046</v>
      </c>
      <c r="D78" s="29">
        <v>27</v>
      </c>
      <c r="E78" s="29" t="s">
        <v>521</v>
      </c>
    </row>
    <row r="79" spans="1:5" ht="30" customHeight="1" x14ac:dyDescent="0.25">
      <c r="A79" s="29">
        <v>76</v>
      </c>
      <c r="B79" s="33" t="s">
        <v>1122</v>
      </c>
      <c r="C79" s="43">
        <v>13046</v>
      </c>
      <c r="D79" s="29">
        <v>28</v>
      </c>
      <c r="E79" s="29" t="s">
        <v>521</v>
      </c>
    </row>
    <row r="80" spans="1:5" ht="30" customHeight="1" x14ac:dyDescent="0.25">
      <c r="A80" s="29">
        <v>77</v>
      </c>
      <c r="B80" s="33" t="s">
        <v>1122</v>
      </c>
      <c r="C80" s="43">
        <v>13046</v>
      </c>
      <c r="D80" s="29">
        <v>28</v>
      </c>
      <c r="E80" s="29" t="s">
        <v>521</v>
      </c>
    </row>
    <row r="81" spans="1:5" ht="30" customHeight="1" x14ac:dyDescent="0.25">
      <c r="A81" s="29">
        <v>78</v>
      </c>
      <c r="B81" s="30" t="s">
        <v>1306</v>
      </c>
      <c r="C81" s="43">
        <v>13046</v>
      </c>
      <c r="D81" s="29">
        <v>28</v>
      </c>
      <c r="E81" s="29" t="s">
        <v>521</v>
      </c>
    </row>
    <row r="82" spans="1:5" ht="45" x14ac:dyDescent="0.25">
      <c r="A82" s="29">
        <v>79</v>
      </c>
      <c r="B82" s="33" t="s">
        <v>503</v>
      </c>
      <c r="C82" s="56">
        <v>13047</v>
      </c>
      <c r="D82" s="29">
        <v>29</v>
      </c>
      <c r="E82" s="29" t="s">
        <v>521</v>
      </c>
    </row>
    <row r="83" spans="1:5" ht="45" x14ac:dyDescent="0.25">
      <c r="A83" s="29">
        <v>80</v>
      </c>
      <c r="B83" s="30" t="s">
        <v>503</v>
      </c>
      <c r="C83" s="56">
        <v>13047</v>
      </c>
      <c r="D83" s="29">
        <v>29</v>
      </c>
      <c r="E83" s="29" t="s">
        <v>521</v>
      </c>
    </row>
    <row r="84" spans="1:5" ht="45" x14ac:dyDescent="0.25">
      <c r="A84" s="29">
        <v>81</v>
      </c>
      <c r="B84" s="30" t="s">
        <v>503</v>
      </c>
      <c r="C84" s="56">
        <v>13047</v>
      </c>
      <c r="D84" s="29">
        <v>29</v>
      </c>
      <c r="E84" s="29" t="s">
        <v>521</v>
      </c>
    </row>
    <row r="85" spans="1:5" ht="45" x14ac:dyDescent="0.25">
      <c r="A85" s="29">
        <v>82</v>
      </c>
      <c r="B85" s="30" t="s">
        <v>503</v>
      </c>
      <c r="C85" s="56">
        <v>13047</v>
      </c>
      <c r="D85" s="29">
        <v>30</v>
      </c>
      <c r="E85" s="29" t="s">
        <v>521</v>
      </c>
    </row>
    <row r="86" spans="1:5" ht="45" x14ac:dyDescent="0.25">
      <c r="A86" s="29">
        <v>83</v>
      </c>
      <c r="B86" s="30" t="s">
        <v>503</v>
      </c>
      <c r="C86" s="56">
        <v>13047</v>
      </c>
      <c r="D86" s="29">
        <v>30</v>
      </c>
      <c r="E86" s="29" t="s">
        <v>521</v>
      </c>
    </row>
    <row r="87" spans="1:5" ht="45" x14ac:dyDescent="0.25">
      <c r="A87" s="29">
        <v>84</v>
      </c>
      <c r="B87" s="30" t="s">
        <v>503</v>
      </c>
      <c r="C87" s="56">
        <v>13047</v>
      </c>
      <c r="D87" s="29">
        <v>30</v>
      </c>
      <c r="E87" s="29" t="s">
        <v>521</v>
      </c>
    </row>
    <row r="88" spans="1:5" ht="30" customHeight="1" x14ac:dyDescent="0.25">
      <c r="A88" s="29">
        <v>85</v>
      </c>
      <c r="B88" s="33" t="s">
        <v>504</v>
      </c>
      <c r="C88" s="56">
        <v>13047</v>
      </c>
      <c r="D88" s="29">
        <v>31</v>
      </c>
      <c r="E88" s="29" t="s">
        <v>521</v>
      </c>
    </row>
    <row r="89" spans="1:5" ht="30" customHeight="1" x14ac:dyDescent="0.25">
      <c r="A89" s="29">
        <v>86</v>
      </c>
      <c r="B89" s="33" t="s">
        <v>505</v>
      </c>
      <c r="C89" s="56">
        <v>13047</v>
      </c>
      <c r="D89" s="29">
        <v>31</v>
      </c>
      <c r="E89" s="29" t="s">
        <v>521</v>
      </c>
    </row>
    <row r="90" spans="1:5" ht="30" customHeight="1" x14ac:dyDescent="0.25">
      <c r="A90" s="29">
        <v>87</v>
      </c>
      <c r="B90" s="33" t="s">
        <v>506</v>
      </c>
      <c r="C90" s="56">
        <v>13047</v>
      </c>
      <c r="D90" s="29">
        <v>31</v>
      </c>
      <c r="E90" s="29" t="s">
        <v>521</v>
      </c>
    </row>
    <row r="91" spans="1:5" ht="30" customHeight="1" x14ac:dyDescent="0.25">
      <c r="A91" s="29">
        <v>88</v>
      </c>
      <c r="B91" s="33" t="s">
        <v>506</v>
      </c>
      <c r="C91" s="56">
        <v>13047</v>
      </c>
      <c r="D91" s="29">
        <v>31</v>
      </c>
      <c r="E91" s="29" t="s">
        <v>521</v>
      </c>
    </row>
    <row r="92" spans="1:5" ht="30" customHeight="1" x14ac:dyDescent="0.25">
      <c r="A92" s="29">
        <v>89</v>
      </c>
      <c r="B92" s="33" t="s">
        <v>1125</v>
      </c>
      <c r="C92" s="56">
        <v>13047</v>
      </c>
      <c r="D92" s="29">
        <v>32</v>
      </c>
      <c r="E92" s="29" t="s">
        <v>521</v>
      </c>
    </row>
    <row r="93" spans="1:5" ht="30" customHeight="1" x14ac:dyDescent="0.25">
      <c r="A93" s="29">
        <v>90</v>
      </c>
      <c r="B93" s="33" t="s">
        <v>1126</v>
      </c>
      <c r="C93" s="56">
        <v>13047</v>
      </c>
      <c r="D93" s="29">
        <v>32</v>
      </c>
      <c r="E93" s="29" t="s">
        <v>521</v>
      </c>
    </row>
    <row r="94" spans="1:5" ht="30" customHeight="1" x14ac:dyDescent="0.25">
      <c r="A94" s="29">
        <v>91</v>
      </c>
      <c r="B94" s="33" t="s">
        <v>1127</v>
      </c>
      <c r="C94" s="56">
        <v>13047</v>
      </c>
      <c r="D94" s="29">
        <v>32</v>
      </c>
      <c r="E94" s="29" t="s">
        <v>521</v>
      </c>
    </row>
    <row r="95" spans="1:5" ht="30" customHeight="1" x14ac:dyDescent="0.25">
      <c r="A95" s="29">
        <v>92</v>
      </c>
      <c r="B95" s="33" t="s">
        <v>1128</v>
      </c>
      <c r="C95" s="43">
        <v>13049</v>
      </c>
      <c r="D95" s="29">
        <v>35</v>
      </c>
      <c r="E95" s="29" t="s">
        <v>521</v>
      </c>
    </row>
    <row r="96" spans="1:5" ht="30" customHeight="1" x14ac:dyDescent="0.25">
      <c r="A96" s="29">
        <v>93</v>
      </c>
      <c r="B96" s="33" t="s">
        <v>1307</v>
      </c>
      <c r="C96" s="43">
        <v>13050</v>
      </c>
      <c r="D96" s="29">
        <v>35</v>
      </c>
      <c r="E96" s="29" t="s">
        <v>521</v>
      </c>
    </row>
    <row r="97" spans="1:6" ht="30" customHeight="1" x14ac:dyDescent="0.25">
      <c r="A97" s="29">
        <v>94</v>
      </c>
      <c r="B97" s="33" t="s">
        <v>1128</v>
      </c>
      <c r="C97" s="43">
        <v>13051</v>
      </c>
      <c r="D97" s="29">
        <v>35</v>
      </c>
      <c r="E97" s="29" t="s">
        <v>521</v>
      </c>
    </row>
    <row r="98" spans="1:6" ht="30" customHeight="1" x14ac:dyDescent="0.25">
      <c r="A98" s="29">
        <v>95</v>
      </c>
      <c r="B98" s="33" t="s">
        <v>1834</v>
      </c>
      <c r="C98" s="43">
        <v>13049</v>
      </c>
      <c r="D98" s="29">
        <v>36</v>
      </c>
      <c r="E98" s="29" t="s">
        <v>521</v>
      </c>
    </row>
    <row r="99" spans="1:6" ht="30" customHeight="1" x14ac:dyDescent="0.25">
      <c r="A99" s="29">
        <v>96</v>
      </c>
      <c r="B99" s="33" t="s">
        <v>1835</v>
      </c>
      <c r="C99" s="43">
        <v>13050</v>
      </c>
      <c r="D99" s="29">
        <v>36</v>
      </c>
      <c r="E99" s="29" t="s">
        <v>521</v>
      </c>
    </row>
    <row r="100" spans="1:6" ht="30" customHeight="1" x14ac:dyDescent="0.25">
      <c r="A100" s="29">
        <v>97</v>
      </c>
      <c r="B100" s="33" t="s">
        <v>1836</v>
      </c>
      <c r="C100" s="43">
        <v>13049</v>
      </c>
      <c r="D100" s="29">
        <v>37</v>
      </c>
      <c r="E100" s="29" t="s">
        <v>521</v>
      </c>
    </row>
    <row r="101" spans="1:6" ht="30" x14ac:dyDescent="0.25">
      <c r="A101" s="29">
        <v>98</v>
      </c>
      <c r="B101" s="33" t="s">
        <v>1837</v>
      </c>
      <c r="C101" s="43">
        <v>13049</v>
      </c>
      <c r="D101" s="29">
        <v>37</v>
      </c>
      <c r="E101" s="29" t="s">
        <v>521</v>
      </c>
    </row>
    <row r="102" spans="1:6" ht="81" customHeight="1" x14ac:dyDescent="0.25">
      <c r="A102" s="29">
        <v>99</v>
      </c>
      <c r="B102" s="33" t="s">
        <v>1833</v>
      </c>
      <c r="C102" s="43">
        <v>13049</v>
      </c>
      <c r="D102" s="29">
        <v>37</v>
      </c>
      <c r="E102" s="29" t="s">
        <v>521</v>
      </c>
      <c r="F102" s="54"/>
    </row>
    <row r="103" spans="1:6" ht="30" customHeight="1" x14ac:dyDescent="0.25">
      <c r="A103" s="29">
        <v>100</v>
      </c>
      <c r="B103" s="42" t="s">
        <v>502</v>
      </c>
      <c r="C103" s="43">
        <v>13049</v>
      </c>
      <c r="D103" s="29">
        <v>38</v>
      </c>
      <c r="E103" s="29" t="s">
        <v>521</v>
      </c>
    </row>
    <row r="104" spans="1:6" ht="30" customHeight="1" x14ac:dyDescent="0.25">
      <c r="A104" s="29">
        <v>101</v>
      </c>
      <c r="B104" s="42" t="s">
        <v>502</v>
      </c>
      <c r="C104" s="43">
        <v>13049</v>
      </c>
      <c r="D104" s="29">
        <v>38</v>
      </c>
      <c r="E104" s="29" t="s">
        <v>521</v>
      </c>
    </row>
    <row r="105" spans="1:6" ht="30" customHeight="1" x14ac:dyDescent="0.25">
      <c r="A105" s="29">
        <v>102</v>
      </c>
      <c r="B105" s="33" t="s">
        <v>507</v>
      </c>
      <c r="C105" s="43">
        <v>13049</v>
      </c>
      <c r="D105" s="29">
        <v>39</v>
      </c>
      <c r="E105" s="29" t="s">
        <v>521</v>
      </c>
    </row>
    <row r="106" spans="1:6" ht="30" customHeight="1" x14ac:dyDescent="0.25">
      <c r="A106" s="29">
        <v>103</v>
      </c>
      <c r="B106" s="33" t="s">
        <v>507</v>
      </c>
      <c r="C106" s="43">
        <v>13049</v>
      </c>
      <c r="D106" s="29">
        <v>39</v>
      </c>
      <c r="E106" s="29" t="s">
        <v>521</v>
      </c>
    </row>
    <row r="107" spans="1:6" ht="30" customHeight="1" x14ac:dyDescent="0.25">
      <c r="A107" s="29">
        <v>104</v>
      </c>
      <c r="B107" s="33" t="s">
        <v>507</v>
      </c>
      <c r="C107" s="43">
        <v>13049</v>
      </c>
      <c r="D107" s="29">
        <v>39</v>
      </c>
      <c r="E107" s="29" t="s">
        <v>521</v>
      </c>
    </row>
    <row r="108" spans="1:6" ht="30" customHeight="1" x14ac:dyDescent="0.25">
      <c r="A108" s="29">
        <v>105</v>
      </c>
      <c r="B108" s="33" t="s">
        <v>507</v>
      </c>
      <c r="C108" s="43">
        <v>13049</v>
      </c>
      <c r="D108" s="29">
        <v>40</v>
      </c>
      <c r="E108" s="29" t="s">
        <v>521</v>
      </c>
    </row>
    <row r="109" spans="1:6" ht="30" customHeight="1" x14ac:dyDescent="0.25">
      <c r="A109" s="29">
        <v>106</v>
      </c>
      <c r="B109" s="33" t="s">
        <v>507</v>
      </c>
      <c r="C109" s="43">
        <v>13049</v>
      </c>
      <c r="D109" s="29">
        <v>40</v>
      </c>
      <c r="E109" s="29" t="s">
        <v>521</v>
      </c>
    </row>
    <row r="110" spans="1:6" ht="30" customHeight="1" x14ac:dyDescent="0.25">
      <c r="A110" s="29">
        <v>107</v>
      </c>
      <c r="B110" s="33" t="s">
        <v>507</v>
      </c>
      <c r="C110" s="43">
        <v>13049</v>
      </c>
      <c r="D110" s="29">
        <v>40</v>
      </c>
      <c r="E110" s="29" t="s">
        <v>521</v>
      </c>
    </row>
    <row r="111" spans="1:6" ht="30" customHeight="1" x14ac:dyDescent="0.25">
      <c r="A111" s="29">
        <v>108</v>
      </c>
      <c r="B111" s="33" t="s">
        <v>507</v>
      </c>
      <c r="C111" s="43">
        <v>13049</v>
      </c>
      <c r="D111" s="29">
        <v>40</v>
      </c>
      <c r="E111" s="29" t="s">
        <v>521</v>
      </c>
    </row>
    <row r="112" spans="1:6" ht="30" customHeight="1" x14ac:dyDescent="0.25">
      <c r="A112" s="29">
        <v>109</v>
      </c>
      <c r="B112" s="30" t="s">
        <v>1129</v>
      </c>
      <c r="C112" s="43">
        <v>13049</v>
      </c>
      <c r="D112" s="29">
        <v>41</v>
      </c>
      <c r="E112" s="29" t="s">
        <v>521</v>
      </c>
    </row>
    <row r="113" spans="1:5" ht="30" customHeight="1" x14ac:dyDescent="0.25">
      <c r="A113" s="29">
        <v>110</v>
      </c>
      <c r="B113" s="30" t="s">
        <v>1129</v>
      </c>
      <c r="C113" s="43">
        <v>13049</v>
      </c>
      <c r="D113" s="29">
        <v>41</v>
      </c>
      <c r="E113" s="29" t="s">
        <v>521</v>
      </c>
    </row>
    <row r="114" spans="1:5" ht="30" customHeight="1" x14ac:dyDescent="0.25">
      <c r="A114" s="29">
        <v>111</v>
      </c>
      <c r="B114" s="30" t="s">
        <v>1129</v>
      </c>
      <c r="C114" s="43">
        <v>13049</v>
      </c>
      <c r="D114" s="29">
        <v>41</v>
      </c>
      <c r="E114" s="29" t="s">
        <v>521</v>
      </c>
    </row>
    <row r="115" spans="1:5" ht="30" customHeight="1" x14ac:dyDescent="0.25">
      <c r="A115" s="29">
        <v>112</v>
      </c>
      <c r="B115" s="30" t="s">
        <v>1129</v>
      </c>
      <c r="C115" s="43">
        <v>13049</v>
      </c>
      <c r="D115" s="29">
        <v>41</v>
      </c>
      <c r="E115" s="29" t="s">
        <v>521</v>
      </c>
    </row>
    <row r="116" spans="1:5" ht="30" customHeight="1" x14ac:dyDescent="0.25">
      <c r="A116" s="29">
        <v>113</v>
      </c>
      <c r="B116" s="33" t="s">
        <v>508</v>
      </c>
      <c r="C116" s="43">
        <v>13049</v>
      </c>
      <c r="D116" s="29">
        <v>42</v>
      </c>
      <c r="E116" s="29" t="s">
        <v>521</v>
      </c>
    </row>
    <row r="117" spans="1:5" ht="30" customHeight="1" x14ac:dyDescent="0.25">
      <c r="A117" s="29">
        <v>114</v>
      </c>
      <c r="B117" s="33" t="s">
        <v>508</v>
      </c>
      <c r="C117" s="43">
        <v>13049</v>
      </c>
      <c r="D117" s="29">
        <v>42</v>
      </c>
      <c r="E117" s="29" t="s">
        <v>521</v>
      </c>
    </row>
    <row r="118" spans="1:5" ht="30" customHeight="1" x14ac:dyDescent="0.25">
      <c r="A118" s="29">
        <v>115</v>
      </c>
      <c r="B118" s="33" t="s">
        <v>508</v>
      </c>
      <c r="C118" s="43">
        <v>13049</v>
      </c>
      <c r="D118" s="29">
        <v>42</v>
      </c>
      <c r="E118" s="29" t="s">
        <v>521</v>
      </c>
    </row>
    <row r="119" spans="1:5" ht="30" customHeight="1" x14ac:dyDescent="0.25">
      <c r="A119" s="29">
        <v>116</v>
      </c>
      <c r="B119" s="33" t="s">
        <v>508</v>
      </c>
      <c r="C119" s="43">
        <v>13049</v>
      </c>
      <c r="D119" s="29">
        <v>42</v>
      </c>
      <c r="E119" s="29" t="s">
        <v>521</v>
      </c>
    </row>
    <row r="120" spans="1:5" ht="30" customHeight="1" x14ac:dyDescent="0.25">
      <c r="A120" s="29">
        <v>117</v>
      </c>
      <c r="B120" s="33" t="s">
        <v>508</v>
      </c>
      <c r="C120" s="43">
        <v>13049</v>
      </c>
      <c r="D120" s="29">
        <v>43</v>
      </c>
      <c r="E120" s="29" t="s">
        <v>521</v>
      </c>
    </row>
    <row r="121" spans="1:5" ht="30" customHeight="1" x14ac:dyDescent="0.25">
      <c r="A121" s="29">
        <v>118</v>
      </c>
      <c r="B121" s="33" t="s">
        <v>508</v>
      </c>
      <c r="C121" s="43">
        <v>13049</v>
      </c>
      <c r="D121" s="29">
        <v>43</v>
      </c>
      <c r="E121" s="29" t="s">
        <v>521</v>
      </c>
    </row>
    <row r="122" spans="1:5" ht="30" customHeight="1" x14ac:dyDescent="0.25">
      <c r="A122" s="29">
        <v>119</v>
      </c>
      <c r="B122" s="33" t="s">
        <v>508</v>
      </c>
      <c r="C122" s="43">
        <v>13049</v>
      </c>
      <c r="D122" s="31">
        <v>43</v>
      </c>
      <c r="E122" s="29" t="s">
        <v>521</v>
      </c>
    </row>
    <row r="123" spans="1:5" ht="30" customHeight="1" x14ac:dyDescent="0.25">
      <c r="A123" s="29">
        <v>120</v>
      </c>
      <c r="B123" s="33" t="s">
        <v>508</v>
      </c>
      <c r="C123" s="43">
        <v>13049</v>
      </c>
      <c r="D123" s="29">
        <v>43</v>
      </c>
      <c r="E123" s="29" t="s">
        <v>521</v>
      </c>
    </row>
    <row r="124" spans="1:5" ht="30" customHeight="1" x14ac:dyDescent="0.25">
      <c r="A124" s="29">
        <v>121</v>
      </c>
      <c r="B124" s="33" t="s">
        <v>508</v>
      </c>
      <c r="C124" s="43">
        <v>13049</v>
      </c>
      <c r="D124" s="29">
        <v>44</v>
      </c>
      <c r="E124" s="29" t="s">
        <v>521</v>
      </c>
    </row>
    <row r="125" spans="1:5" ht="30" customHeight="1" x14ac:dyDescent="0.25">
      <c r="A125" s="29">
        <v>122</v>
      </c>
      <c r="B125" s="33" t="s">
        <v>1130</v>
      </c>
      <c r="C125" s="43">
        <v>13049</v>
      </c>
      <c r="D125" s="29">
        <v>44</v>
      </c>
      <c r="E125" s="29" t="s">
        <v>521</v>
      </c>
    </row>
    <row r="126" spans="1:5" ht="30" customHeight="1" x14ac:dyDescent="0.25">
      <c r="A126" s="29">
        <v>123</v>
      </c>
      <c r="B126" s="33" t="s">
        <v>1131</v>
      </c>
      <c r="C126" s="43">
        <v>13049</v>
      </c>
      <c r="D126" s="29">
        <v>44</v>
      </c>
      <c r="E126" s="29" t="s">
        <v>521</v>
      </c>
    </row>
    <row r="127" spans="1:5" ht="30" customHeight="1" x14ac:dyDescent="0.25">
      <c r="A127" s="29">
        <v>124</v>
      </c>
      <c r="B127" s="33" t="s">
        <v>508</v>
      </c>
      <c r="C127" s="43">
        <v>13049</v>
      </c>
      <c r="D127" s="29">
        <v>44</v>
      </c>
      <c r="E127" s="29" t="s">
        <v>521</v>
      </c>
    </row>
    <row r="128" spans="1:5" ht="30" customHeight="1" x14ac:dyDescent="0.25">
      <c r="A128" s="29">
        <v>125</v>
      </c>
      <c r="B128" s="33" t="s">
        <v>1132</v>
      </c>
      <c r="C128" s="43">
        <v>13049</v>
      </c>
      <c r="D128" s="29">
        <v>45</v>
      </c>
      <c r="E128" s="29" t="s">
        <v>521</v>
      </c>
    </row>
    <row r="129" spans="1:5" ht="30" customHeight="1" x14ac:dyDescent="0.25">
      <c r="A129" s="29">
        <v>126</v>
      </c>
      <c r="B129" s="33" t="s">
        <v>509</v>
      </c>
      <c r="C129" s="43">
        <v>13049</v>
      </c>
      <c r="D129" s="29">
        <v>45</v>
      </c>
      <c r="E129" s="29" t="s">
        <v>521</v>
      </c>
    </row>
    <row r="130" spans="1:5" ht="30" customHeight="1" x14ac:dyDescent="0.25">
      <c r="A130" s="29">
        <v>127</v>
      </c>
      <c r="B130" s="33" t="s">
        <v>509</v>
      </c>
      <c r="C130" s="43">
        <v>13049</v>
      </c>
      <c r="D130" s="29">
        <v>45</v>
      </c>
      <c r="E130" s="29" t="s">
        <v>521</v>
      </c>
    </row>
    <row r="131" spans="1:5" ht="30" x14ac:dyDescent="0.25">
      <c r="A131" s="29">
        <v>128</v>
      </c>
      <c r="B131" s="33" t="s">
        <v>1815</v>
      </c>
      <c r="C131" s="43">
        <v>13049</v>
      </c>
      <c r="D131" s="29">
        <v>45</v>
      </c>
      <c r="E131" s="29" t="s">
        <v>521</v>
      </c>
    </row>
    <row r="132" spans="1:5" ht="30" customHeight="1" x14ac:dyDescent="0.25">
      <c r="A132" s="29">
        <v>129</v>
      </c>
      <c r="B132" s="33" t="s">
        <v>1816</v>
      </c>
      <c r="C132" s="57">
        <v>13049</v>
      </c>
      <c r="D132" s="29">
        <v>46</v>
      </c>
      <c r="E132" s="29" t="s">
        <v>521</v>
      </c>
    </row>
    <row r="133" spans="1:5" ht="30" customHeight="1" x14ac:dyDescent="0.25">
      <c r="A133" s="29">
        <v>130</v>
      </c>
      <c r="B133" s="33" t="s">
        <v>510</v>
      </c>
      <c r="C133" s="57">
        <v>13049</v>
      </c>
      <c r="D133" s="29">
        <v>46</v>
      </c>
      <c r="E133" s="29" t="s">
        <v>521</v>
      </c>
    </row>
    <row r="134" spans="1:5" ht="30" customHeight="1" x14ac:dyDescent="0.25">
      <c r="A134" s="29">
        <v>131</v>
      </c>
      <c r="B134" s="33" t="s">
        <v>510</v>
      </c>
      <c r="C134" s="57">
        <v>13049</v>
      </c>
      <c r="D134" s="29">
        <v>46</v>
      </c>
      <c r="E134" s="29" t="s">
        <v>521</v>
      </c>
    </row>
    <row r="135" spans="1:5" ht="30" customHeight="1" x14ac:dyDescent="0.25">
      <c r="A135" s="29">
        <v>132</v>
      </c>
      <c r="B135" s="42" t="s">
        <v>502</v>
      </c>
      <c r="C135" s="57">
        <v>13050</v>
      </c>
      <c r="D135" s="29">
        <v>47</v>
      </c>
      <c r="E135" s="29" t="s">
        <v>521</v>
      </c>
    </row>
    <row r="136" spans="1:5" ht="30" customHeight="1" x14ac:dyDescent="0.25">
      <c r="A136" s="29">
        <v>133</v>
      </c>
      <c r="B136" s="42" t="s">
        <v>502</v>
      </c>
      <c r="C136" s="57">
        <v>13050</v>
      </c>
      <c r="D136" s="29">
        <v>47</v>
      </c>
      <c r="E136" s="29" t="s">
        <v>521</v>
      </c>
    </row>
    <row r="137" spans="1:5" ht="30" customHeight="1" x14ac:dyDescent="0.25">
      <c r="A137" s="29">
        <v>134</v>
      </c>
      <c r="B137" s="33" t="s">
        <v>1817</v>
      </c>
      <c r="C137" s="57">
        <v>13049</v>
      </c>
      <c r="D137" s="29">
        <v>47</v>
      </c>
      <c r="E137" s="29" t="s">
        <v>521</v>
      </c>
    </row>
    <row r="138" spans="1:5" ht="30" customHeight="1" x14ac:dyDescent="0.25">
      <c r="A138" s="29">
        <v>135</v>
      </c>
      <c r="B138" s="33" t="s">
        <v>1818</v>
      </c>
      <c r="C138" s="57">
        <v>13049</v>
      </c>
      <c r="D138" s="29">
        <v>47</v>
      </c>
      <c r="E138" s="29" t="s">
        <v>521</v>
      </c>
    </row>
    <row r="139" spans="1:5" ht="30" customHeight="1" x14ac:dyDescent="0.25">
      <c r="A139" s="29">
        <v>136</v>
      </c>
      <c r="B139" s="30" t="s">
        <v>1819</v>
      </c>
      <c r="C139" s="43">
        <v>13050</v>
      </c>
      <c r="D139" s="29">
        <v>48</v>
      </c>
      <c r="E139" s="29" t="s">
        <v>521</v>
      </c>
    </row>
    <row r="140" spans="1:5" ht="30" customHeight="1" x14ac:dyDescent="0.25">
      <c r="A140" s="29">
        <v>137</v>
      </c>
      <c r="B140" s="30" t="s">
        <v>1819</v>
      </c>
      <c r="C140" s="43">
        <v>13050</v>
      </c>
      <c r="D140" s="29">
        <v>48</v>
      </c>
      <c r="E140" s="29" t="s">
        <v>521</v>
      </c>
    </row>
    <row r="141" spans="1:5" ht="45" x14ac:dyDescent="0.25">
      <c r="A141" s="29">
        <v>138</v>
      </c>
      <c r="B141" s="30" t="s">
        <v>1308</v>
      </c>
      <c r="C141" s="43">
        <v>13050</v>
      </c>
      <c r="D141" s="29">
        <v>49</v>
      </c>
      <c r="E141" s="29" t="s">
        <v>521</v>
      </c>
    </row>
    <row r="142" spans="1:5" ht="30" customHeight="1" x14ac:dyDescent="0.25">
      <c r="A142" s="29">
        <v>139</v>
      </c>
      <c r="B142" s="30" t="s">
        <v>511</v>
      </c>
      <c r="C142" s="43">
        <v>13050</v>
      </c>
      <c r="D142" s="29">
        <v>49</v>
      </c>
      <c r="E142" s="29" t="s">
        <v>521</v>
      </c>
    </row>
    <row r="143" spans="1:5" ht="45" x14ac:dyDescent="0.25">
      <c r="A143" s="29">
        <v>140</v>
      </c>
      <c r="B143" s="30" t="s">
        <v>1309</v>
      </c>
      <c r="C143" s="43">
        <v>13050</v>
      </c>
      <c r="D143" s="29">
        <v>49</v>
      </c>
      <c r="E143" s="29" t="s">
        <v>521</v>
      </c>
    </row>
    <row r="144" spans="1:5" ht="30" customHeight="1" x14ac:dyDescent="0.25">
      <c r="A144" s="29">
        <v>141</v>
      </c>
      <c r="B144" s="30" t="s">
        <v>1310</v>
      </c>
      <c r="C144" s="43">
        <v>13050</v>
      </c>
      <c r="D144" s="29">
        <v>49</v>
      </c>
      <c r="E144" s="29" t="s">
        <v>521</v>
      </c>
    </row>
    <row r="145" spans="1:5" ht="30" customHeight="1" x14ac:dyDescent="0.25">
      <c r="A145" s="29">
        <v>142</v>
      </c>
      <c r="B145" s="33" t="s">
        <v>1820</v>
      </c>
      <c r="C145" s="43">
        <v>13050</v>
      </c>
      <c r="D145" s="29">
        <v>50</v>
      </c>
      <c r="E145" s="29" t="s">
        <v>521</v>
      </c>
    </row>
    <row r="146" spans="1:5" ht="30" customHeight="1" x14ac:dyDescent="0.25">
      <c r="A146" s="29">
        <v>143</v>
      </c>
      <c r="B146" s="33" t="s">
        <v>512</v>
      </c>
      <c r="C146" s="43">
        <v>13050</v>
      </c>
      <c r="D146" s="29">
        <v>50</v>
      </c>
      <c r="E146" s="29" t="s">
        <v>521</v>
      </c>
    </row>
    <row r="147" spans="1:5" ht="90" x14ac:dyDescent="0.25">
      <c r="A147" s="29">
        <v>144</v>
      </c>
      <c r="B147" s="33" t="s">
        <v>1821</v>
      </c>
      <c r="C147" s="43">
        <v>13050</v>
      </c>
      <c r="D147" s="29">
        <v>50</v>
      </c>
      <c r="E147" s="29" t="s">
        <v>521</v>
      </c>
    </row>
    <row r="148" spans="1:5" ht="30" customHeight="1" x14ac:dyDescent="0.25">
      <c r="A148" s="29">
        <v>145</v>
      </c>
      <c r="B148" s="33" t="s">
        <v>512</v>
      </c>
      <c r="C148" s="43">
        <v>13050</v>
      </c>
      <c r="D148" s="29">
        <v>50</v>
      </c>
      <c r="E148" s="29" t="s">
        <v>521</v>
      </c>
    </row>
    <row r="149" spans="1:5" ht="30" customHeight="1" x14ac:dyDescent="0.25">
      <c r="A149" s="29">
        <v>146</v>
      </c>
      <c r="B149" s="33" t="s">
        <v>513</v>
      </c>
      <c r="C149" s="43">
        <v>13050</v>
      </c>
      <c r="D149" s="29">
        <v>51</v>
      </c>
      <c r="E149" s="29" t="s">
        <v>521</v>
      </c>
    </row>
    <row r="150" spans="1:5" ht="30" customHeight="1" x14ac:dyDescent="0.25">
      <c r="A150" s="29">
        <v>147</v>
      </c>
      <c r="B150" s="33" t="s">
        <v>513</v>
      </c>
      <c r="C150" s="43">
        <v>13050</v>
      </c>
      <c r="D150" s="29">
        <v>51</v>
      </c>
      <c r="E150" s="29" t="s">
        <v>521</v>
      </c>
    </row>
    <row r="151" spans="1:5" ht="30" customHeight="1" x14ac:dyDescent="0.25">
      <c r="A151" s="29">
        <v>148</v>
      </c>
      <c r="B151" s="33" t="s">
        <v>513</v>
      </c>
      <c r="C151" s="43">
        <v>13050</v>
      </c>
      <c r="D151" s="29">
        <v>51</v>
      </c>
      <c r="E151" s="29" t="s">
        <v>521</v>
      </c>
    </row>
    <row r="152" spans="1:5" ht="30" customHeight="1" x14ac:dyDescent="0.25">
      <c r="A152" s="29">
        <v>149</v>
      </c>
      <c r="B152" s="33" t="s">
        <v>1822</v>
      </c>
      <c r="C152" s="42" t="s">
        <v>502</v>
      </c>
      <c r="D152" s="29">
        <v>52</v>
      </c>
      <c r="E152" s="29" t="s">
        <v>521</v>
      </c>
    </row>
    <row r="153" spans="1:5" ht="30" customHeight="1" x14ac:dyDescent="0.25">
      <c r="A153" s="29">
        <v>150</v>
      </c>
      <c r="B153" s="33" t="s">
        <v>1133</v>
      </c>
      <c r="C153" s="42" t="s">
        <v>502</v>
      </c>
      <c r="D153" s="29">
        <v>52</v>
      </c>
      <c r="E153" s="29" t="s">
        <v>521</v>
      </c>
    </row>
    <row r="154" spans="1:5" ht="30" customHeight="1" x14ac:dyDescent="0.25">
      <c r="A154" s="29">
        <v>151</v>
      </c>
      <c r="B154" s="33" t="s">
        <v>1312</v>
      </c>
      <c r="C154" s="42" t="s">
        <v>502</v>
      </c>
      <c r="D154" s="29">
        <v>52</v>
      </c>
      <c r="E154" s="29" t="s">
        <v>521</v>
      </c>
    </row>
    <row r="155" spans="1:5" ht="30" customHeight="1" x14ac:dyDescent="0.25">
      <c r="A155" s="29">
        <v>152</v>
      </c>
      <c r="B155" s="33" t="s">
        <v>1313</v>
      </c>
      <c r="C155" s="42" t="s">
        <v>502</v>
      </c>
      <c r="D155" s="29">
        <v>52</v>
      </c>
      <c r="E155" s="29" t="s">
        <v>521</v>
      </c>
    </row>
    <row r="156" spans="1:5" ht="30" customHeight="1" x14ac:dyDescent="0.25">
      <c r="A156" s="29">
        <v>153</v>
      </c>
      <c r="B156" s="33" t="s">
        <v>1823</v>
      </c>
      <c r="C156" s="42" t="s">
        <v>502</v>
      </c>
      <c r="D156" s="29">
        <v>53</v>
      </c>
      <c r="E156" s="29" t="s">
        <v>521</v>
      </c>
    </row>
    <row r="157" spans="1:5" ht="30" customHeight="1" x14ac:dyDescent="0.25">
      <c r="A157" s="29">
        <v>154</v>
      </c>
      <c r="B157" s="33" t="s">
        <v>1824</v>
      </c>
      <c r="C157" s="42" t="s">
        <v>502</v>
      </c>
      <c r="D157" s="29">
        <v>53</v>
      </c>
      <c r="E157" s="29" t="s">
        <v>521</v>
      </c>
    </row>
    <row r="158" spans="1:5" ht="45" x14ac:dyDescent="0.25">
      <c r="A158" s="29">
        <v>155</v>
      </c>
      <c r="B158" s="33" t="s">
        <v>1825</v>
      </c>
      <c r="C158" s="42" t="s">
        <v>502</v>
      </c>
      <c r="D158" s="29">
        <v>53</v>
      </c>
      <c r="E158" s="29" t="s">
        <v>521</v>
      </c>
    </row>
    <row r="159" spans="1:5" ht="30" customHeight="1" x14ac:dyDescent="0.25">
      <c r="A159" s="29">
        <v>156</v>
      </c>
      <c r="B159" s="33" t="s">
        <v>1826</v>
      </c>
      <c r="C159" s="43">
        <v>13050</v>
      </c>
      <c r="D159" s="29">
        <v>54</v>
      </c>
      <c r="E159" s="29" t="s">
        <v>521</v>
      </c>
    </row>
    <row r="160" spans="1:5" ht="30" customHeight="1" x14ac:dyDescent="0.25">
      <c r="A160" s="29">
        <v>157</v>
      </c>
      <c r="B160" s="33" t="s">
        <v>515</v>
      </c>
      <c r="C160" s="43">
        <v>13051</v>
      </c>
      <c r="D160" s="29">
        <v>54</v>
      </c>
      <c r="E160" s="29" t="s">
        <v>521</v>
      </c>
    </row>
    <row r="161" spans="1:5" ht="30" customHeight="1" x14ac:dyDescent="0.25">
      <c r="A161" s="29">
        <v>158</v>
      </c>
      <c r="B161" s="33" t="s">
        <v>516</v>
      </c>
      <c r="C161" s="43">
        <v>13051</v>
      </c>
      <c r="D161" s="29">
        <v>55</v>
      </c>
      <c r="E161" s="29" t="s">
        <v>521</v>
      </c>
    </row>
    <row r="162" spans="1:5" ht="30" customHeight="1" x14ac:dyDescent="0.25">
      <c r="A162" s="29">
        <v>159</v>
      </c>
      <c r="B162" s="33" t="s">
        <v>516</v>
      </c>
      <c r="C162" s="43">
        <v>13051</v>
      </c>
      <c r="D162" s="29">
        <v>55</v>
      </c>
      <c r="E162" s="29" t="s">
        <v>521</v>
      </c>
    </row>
    <row r="163" spans="1:5" ht="30" customHeight="1" x14ac:dyDescent="0.25">
      <c r="A163" s="29">
        <v>160</v>
      </c>
      <c r="B163" s="33" t="s">
        <v>516</v>
      </c>
      <c r="C163" s="43">
        <v>13051</v>
      </c>
      <c r="D163" s="29">
        <v>55</v>
      </c>
      <c r="E163" s="29" t="s">
        <v>521</v>
      </c>
    </row>
    <row r="164" spans="1:5" ht="30" customHeight="1" x14ac:dyDescent="0.25">
      <c r="A164" s="29">
        <v>161</v>
      </c>
      <c r="B164" s="42" t="s">
        <v>502</v>
      </c>
      <c r="C164" s="42" t="s">
        <v>502</v>
      </c>
      <c r="D164" s="29">
        <v>56</v>
      </c>
      <c r="E164" s="29" t="s">
        <v>521</v>
      </c>
    </row>
    <row r="165" spans="1:5" ht="30" customHeight="1" x14ac:dyDescent="0.25">
      <c r="A165" s="29">
        <v>162</v>
      </c>
      <c r="B165" s="33" t="s">
        <v>1134</v>
      </c>
      <c r="C165" s="42" t="s">
        <v>502</v>
      </c>
      <c r="D165" s="29">
        <v>56</v>
      </c>
      <c r="E165" s="29" t="s">
        <v>521</v>
      </c>
    </row>
    <row r="166" spans="1:5" ht="30" customHeight="1" x14ac:dyDescent="0.25">
      <c r="A166" s="29">
        <v>163</v>
      </c>
      <c r="B166" s="33" t="s">
        <v>1827</v>
      </c>
      <c r="C166" s="42" t="s">
        <v>502</v>
      </c>
      <c r="D166" s="29">
        <v>56</v>
      </c>
      <c r="E166" s="29" t="s">
        <v>521</v>
      </c>
    </row>
    <row r="167" spans="1:5" ht="30" customHeight="1" x14ac:dyDescent="0.25">
      <c r="A167" s="29">
        <v>164</v>
      </c>
      <c r="B167" s="33" t="s">
        <v>1828</v>
      </c>
      <c r="C167" s="42" t="s">
        <v>502</v>
      </c>
      <c r="D167" s="29">
        <v>56</v>
      </c>
      <c r="E167" s="29" t="s">
        <v>521</v>
      </c>
    </row>
    <row r="168" spans="1:5" ht="30" customHeight="1" x14ac:dyDescent="0.25">
      <c r="A168" s="29">
        <v>165</v>
      </c>
      <c r="B168" s="42" t="s">
        <v>502</v>
      </c>
      <c r="C168" s="42" t="s">
        <v>502</v>
      </c>
      <c r="D168" s="29">
        <v>57</v>
      </c>
      <c r="E168" s="29" t="s">
        <v>521</v>
      </c>
    </row>
    <row r="169" spans="1:5" ht="30" customHeight="1" x14ac:dyDescent="0.25">
      <c r="A169" s="29">
        <v>166</v>
      </c>
      <c r="B169" s="35" t="s">
        <v>1829</v>
      </c>
      <c r="C169" s="42" t="s">
        <v>502</v>
      </c>
      <c r="D169" s="29">
        <v>57</v>
      </c>
      <c r="E169" s="29" t="s">
        <v>521</v>
      </c>
    </row>
    <row r="170" spans="1:5" ht="30" customHeight="1" x14ac:dyDescent="0.25">
      <c r="A170" s="29">
        <v>167</v>
      </c>
      <c r="B170" s="42" t="s">
        <v>502</v>
      </c>
      <c r="C170" s="42" t="s">
        <v>502</v>
      </c>
      <c r="D170" s="29">
        <v>57</v>
      </c>
      <c r="E170" s="29" t="s">
        <v>521</v>
      </c>
    </row>
    <row r="171" spans="1:5" ht="30" customHeight="1" x14ac:dyDescent="0.25">
      <c r="A171" s="29">
        <v>168</v>
      </c>
      <c r="B171" s="33" t="s">
        <v>1136</v>
      </c>
      <c r="C171" s="43">
        <v>13053</v>
      </c>
      <c r="D171" s="29">
        <v>58</v>
      </c>
      <c r="E171" s="29" t="s">
        <v>521</v>
      </c>
    </row>
    <row r="172" spans="1:5" ht="30" customHeight="1" x14ac:dyDescent="0.25">
      <c r="A172" s="29">
        <v>169</v>
      </c>
      <c r="B172" s="33" t="s">
        <v>1135</v>
      </c>
      <c r="C172" s="43">
        <v>13053</v>
      </c>
      <c r="D172" s="29">
        <v>58</v>
      </c>
      <c r="E172" s="29" t="s">
        <v>521</v>
      </c>
    </row>
    <row r="173" spans="1:5" ht="30" customHeight="1" x14ac:dyDescent="0.25">
      <c r="A173" s="29">
        <v>170</v>
      </c>
      <c r="B173" s="33" t="s">
        <v>1830</v>
      </c>
      <c r="C173" s="43">
        <v>13053</v>
      </c>
      <c r="D173" s="29">
        <v>58</v>
      </c>
      <c r="E173" s="29" t="s">
        <v>521</v>
      </c>
    </row>
    <row r="174" spans="1:5" ht="30" customHeight="1" x14ac:dyDescent="0.25">
      <c r="A174" s="29">
        <v>171</v>
      </c>
      <c r="B174" s="33" t="s">
        <v>1137</v>
      </c>
      <c r="C174" s="43">
        <v>13053</v>
      </c>
      <c r="D174" s="29">
        <v>59</v>
      </c>
      <c r="E174" s="29" t="s">
        <v>521</v>
      </c>
    </row>
    <row r="175" spans="1:5" ht="30" customHeight="1" x14ac:dyDescent="0.25">
      <c r="A175" s="29">
        <v>172</v>
      </c>
      <c r="B175" s="35" t="s">
        <v>1831</v>
      </c>
      <c r="C175" s="43">
        <v>13053</v>
      </c>
      <c r="D175" s="29">
        <v>59</v>
      </c>
      <c r="E175" s="29" t="s">
        <v>521</v>
      </c>
    </row>
    <row r="176" spans="1:5" ht="30" customHeight="1" x14ac:dyDescent="0.25">
      <c r="A176" s="29">
        <v>173</v>
      </c>
      <c r="B176" s="33" t="s">
        <v>1137</v>
      </c>
      <c r="C176" s="43">
        <v>13053</v>
      </c>
      <c r="D176" s="29">
        <v>59</v>
      </c>
      <c r="E176" s="29" t="s">
        <v>521</v>
      </c>
    </row>
    <row r="177" spans="1:5" ht="30" customHeight="1" x14ac:dyDescent="0.25">
      <c r="A177" s="29">
        <v>174</v>
      </c>
      <c r="B177" s="33" t="s">
        <v>1138</v>
      </c>
      <c r="C177" s="43">
        <v>13053</v>
      </c>
      <c r="D177" s="29">
        <v>60</v>
      </c>
      <c r="E177" s="29" t="s">
        <v>521</v>
      </c>
    </row>
    <row r="178" spans="1:5" ht="30" customHeight="1" x14ac:dyDescent="0.25">
      <c r="A178" s="29">
        <v>175</v>
      </c>
      <c r="B178" s="33" t="s">
        <v>1138</v>
      </c>
      <c r="C178" s="43">
        <v>13053</v>
      </c>
      <c r="D178" s="29">
        <v>60</v>
      </c>
      <c r="E178" s="29" t="s">
        <v>521</v>
      </c>
    </row>
    <row r="179" spans="1:5" ht="30" customHeight="1" x14ac:dyDescent="0.25">
      <c r="A179" s="29">
        <v>176</v>
      </c>
      <c r="B179" s="33" t="s">
        <v>1138</v>
      </c>
      <c r="C179" s="43">
        <v>13053</v>
      </c>
      <c r="D179" s="29">
        <v>60</v>
      </c>
      <c r="E179" s="29" t="s">
        <v>521</v>
      </c>
    </row>
    <row r="180" spans="1:5" ht="75" customHeight="1" x14ac:dyDescent="0.25">
      <c r="A180" s="29">
        <v>177</v>
      </c>
      <c r="B180" s="33" t="s">
        <v>1139</v>
      </c>
      <c r="C180" s="43">
        <v>13053</v>
      </c>
      <c r="D180" s="29">
        <v>61</v>
      </c>
      <c r="E180" s="29" t="s">
        <v>521</v>
      </c>
    </row>
    <row r="181" spans="1:5" ht="60" x14ac:dyDescent="0.25">
      <c r="A181" s="29">
        <v>178</v>
      </c>
      <c r="B181" s="33" t="s">
        <v>1140</v>
      </c>
      <c r="C181" s="43">
        <v>13053</v>
      </c>
      <c r="D181" s="29">
        <v>61</v>
      </c>
      <c r="E181" s="29" t="s">
        <v>521</v>
      </c>
    </row>
    <row r="182" spans="1:5" ht="60" x14ac:dyDescent="0.25">
      <c r="A182" s="29">
        <v>179</v>
      </c>
      <c r="B182" s="33" t="s">
        <v>1141</v>
      </c>
      <c r="C182" s="43">
        <v>13053</v>
      </c>
      <c r="D182" s="29">
        <v>61</v>
      </c>
      <c r="E182" s="29" t="s">
        <v>521</v>
      </c>
    </row>
    <row r="183" spans="1:5" ht="90" x14ac:dyDescent="0.25">
      <c r="A183" s="29">
        <v>180</v>
      </c>
      <c r="B183" s="33" t="s">
        <v>1311</v>
      </c>
      <c r="C183" s="43">
        <v>13053</v>
      </c>
      <c r="D183" s="29">
        <v>62</v>
      </c>
      <c r="E183" s="29" t="s">
        <v>521</v>
      </c>
    </row>
    <row r="184" spans="1:5" ht="60" x14ac:dyDescent="0.25">
      <c r="A184" s="29">
        <v>181</v>
      </c>
      <c r="B184" s="33" t="s">
        <v>1142</v>
      </c>
      <c r="C184" s="43">
        <v>13053</v>
      </c>
      <c r="D184" s="29">
        <v>62</v>
      </c>
      <c r="E184" s="29" t="s">
        <v>521</v>
      </c>
    </row>
    <row r="185" spans="1:5" ht="30" customHeight="1" x14ac:dyDescent="0.25">
      <c r="A185" s="29">
        <v>182</v>
      </c>
      <c r="B185" s="30" t="s">
        <v>1838</v>
      </c>
      <c r="C185" s="42" t="s">
        <v>502</v>
      </c>
      <c r="D185" s="29">
        <v>63</v>
      </c>
      <c r="E185" s="29" t="s">
        <v>521</v>
      </c>
    </row>
    <row r="186" spans="1:5" ht="30" customHeight="1" x14ac:dyDescent="0.25">
      <c r="A186" s="29">
        <v>183</v>
      </c>
      <c r="B186" s="30" t="s">
        <v>1838</v>
      </c>
      <c r="C186" s="42" t="s">
        <v>502</v>
      </c>
      <c r="D186" s="29">
        <v>63</v>
      </c>
      <c r="E186" s="29" t="s">
        <v>521</v>
      </c>
    </row>
    <row r="187" spans="1:5" ht="30" customHeight="1" x14ac:dyDescent="0.25">
      <c r="A187" s="29">
        <v>184</v>
      </c>
      <c r="B187" s="30" t="s">
        <v>517</v>
      </c>
      <c r="C187" s="43">
        <v>13052</v>
      </c>
      <c r="D187" s="29">
        <v>64</v>
      </c>
      <c r="E187" s="29" t="s">
        <v>521</v>
      </c>
    </row>
    <row r="188" spans="1:5" ht="30" customHeight="1" x14ac:dyDescent="0.25">
      <c r="A188" s="29">
        <v>185</v>
      </c>
      <c r="B188" s="30" t="s">
        <v>517</v>
      </c>
      <c r="C188" s="43">
        <v>13052</v>
      </c>
      <c r="D188" s="29">
        <v>64</v>
      </c>
      <c r="E188" s="29" t="s">
        <v>521</v>
      </c>
    </row>
    <row r="189" spans="1:5" ht="30" customHeight="1" x14ac:dyDescent="0.25">
      <c r="A189" s="29">
        <v>186</v>
      </c>
      <c r="B189" s="30" t="s">
        <v>517</v>
      </c>
      <c r="C189" s="43">
        <v>13052</v>
      </c>
      <c r="D189" s="29">
        <v>64</v>
      </c>
      <c r="E189" s="29" t="s">
        <v>521</v>
      </c>
    </row>
  </sheetData>
  <autoFilter ref="A3:D189"/>
  <mergeCells count="2">
    <mergeCell ref="A1:E1"/>
    <mergeCell ref="A2:E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0"/>
  <sheetViews>
    <sheetView workbookViewId="0">
      <selection activeCell="E4" sqref="E4"/>
    </sheetView>
  </sheetViews>
  <sheetFormatPr defaultRowHeight="30" customHeight="1" x14ac:dyDescent="0.25"/>
  <cols>
    <col min="1" max="1" width="15.7109375" bestFit="1" customWidth="1"/>
    <col min="2" max="2" width="30.140625" style="16" bestFit="1" customWidth="1"/>
    <col min="3" max="3" width="27.5703125" style="16" bestFit="1" customWidth="1"/>
    <col min="4" max="4" width="16.7109375" bestFit="1" customWidth="1"/>
    <col min="5" max="5" width="18.5703125" customWidth="1"/>
    <col min="6" max="6" width="24.85546875" customWidth="1"/>
  </cols>
  <sheetData>
    <row r="1" spans="1:6" ht="15.75" customHeight="1" x14ac:dyDescent="0.25">
      <c r="A1" s="72" t="s">
        <v>518</v>
      </c>
      <c r="B1" s="73"/>
      <c r="C1" s="73"/>
      <c r="D1" s="73"/>
      <c r="E1" s="73"/>
      <c r="F1" s="73"/>
    </row>
    <row r="2" spans="1:6" ht="15.75" x14ac:dyDescent="0.25">
      <c r="A2" s="70" t="s">
        <v>526</v>
      </c>
      <c r="B2" s="71"/>
      <c r="C2" s="71"/>
      <c r="D2" s="71"/>
      <c r="E2" s="71"/>
      <c r="F2" s="71"/>
    </row>
    <row r="3" spans="1:6" ht="47.25" x14ac:dyDescent="0.25">
      <c r="A3" s="7" t="s">
        <v>527</v>
      </c>
      <c r="B3" s="15" t="s">
        <v>522</v>
      </c>
      <c r="C3" s="15" t="s">
        <v>524</v>
      </c>
      <c r="D3" s="7" t="s">
        <v>520</v>
      </c>
      <c r="E3" s="15" t="s">
        <v>1903</v>
      </c>
      <c r="F3" s="15" t="s">
        <v>1529</v>
      </c>
    </row>
    <row r="4" spans="1:6" ht="30" customHeight="1" x14ac:dyDescent="0.25">
      <c r="A4" s="5" t="s">
        <v>568</v>
      </c>
      <c r="B4" s="13" t="s">
        <v>528</v>
      </c>
      <c r="C4" s="13" t="s">
        <v>563</v>
      </c>
      <c r="D4" s="5" t="s">
        <v>521</v>
      </c>
      <c r="E4" s="52" t="s">
        <v>521</v>
      </c>
      <c r="F4" s="13" t="s">
        <v>521</v>
      </c>
    </row>
    <row r="5" spans="1:6" ht="30" customHeight="1" x14ac:dyDescent="0.25">
      <c r="A5" s="9" t="s">
        <v>569</v>
      </c>
      <c r="B5" s="13" t="s">
        <v>529</v>
      </c>
      <c r="C5" s="13" t="s">
        <v>563</v>
      </c>
      <c r="D5" s="5" t="s">
        <v>521</v>
      </c>
      <c r="E5" s="52" t="s">
        <v>521</v>
      </c>
      <c r="F5" s="13" t="s">
        <v>521</v>
      </c>
    </row>
    <row r="6" spans="1:6" ht="30" customHeight="1" x14ac:dyDescent="0.25">
      <c r="A6" s="9" t="s">
        <v>570</v>
      </c>
      <c r="B6" s="13" t="s">
        <v>530</v>
      </c>
      <c r="C6" s="13" t="s">
        <v>563</v>
      </c>
      <c r="D6" s="5" t="s">
        <v>521</v>
      </c>
      <c r="E6" s="52" t="s">
        <v>521</v>
      </c>
      <c r="F6" s="13" t="s">
        <v>521</v>
      </c>
    </row>
    <row r="7" spans="1:6" ht="30" customHeight="1" x14ac:dyDescent="0.25">
      <c r="A7" s="9" t="s">
        <v>571</v>
      </c>
      <c r="B7" s="13" t="s">
        <v>531</v>
      </c>
      <c r="C7" s="13" t="s">
        <v>563</v>
      </c>
      <c r="D7" s="5" t="s">
        <v>521</v>
      </c>
      <c r="E7" s="52" t="s">
        <v>521</v>
      </c>
      <c r="F7" s="13" t="s">
        <v>521</v>
      </c>
    </row>
    <row r="8" spans="1:6" ht="30" customHeight="1" x14ac:dyDescent="0.25">
      <c r="A8" s="9" t="s">
        <v>572</v>
      </c>
      <c r="B8" s="13" t="s">
        <v>532</v>
      </c>
      <c r="C8" s="13" t="s">
        <v>563</v>
      </c>
      <c r="D8" s="5" t="s">
        <v>521</v>
      </c>
      <c r="E8" s="52" t="s">
        <v>521</v>
      </c>
      <c r="F8" s="13" t="s">
        <v>521</v>
      </c>
    </row>
    <row r="9" spans="1:6" ht="30" customHeight="1" x14ac:dyDescent="0.25">
      <c r="A9" s="9" t="s">
        <v>573</v>
      </c>
      <c r="B9" s="13" t="s">
        <v>533</v>
      </c>
      <c r="C9" s="13" t="s">
        <v>563</v>
      </c>
      <c r="D9" s="5" t="s">
        <v>521</v>
      </c>
      <c r="E9" s="52" t="s">
        <v>521</v>
      </c>
      <c r="F9" s="13" t="s">
        <v>521</v>
      </c>
    </row>
    <row r="10" spans="1:6" ht="30" customHeight="1" x14ac:dyDescent="0.25">
      <c r="A10" s="9" t="s">
        <v>574</v>
      </c>
      <c r="B10" s="13" t="s">
        <v>534</v>
      </c>
      <c r="C10" s="13" t="s">
        <v>563</v>
      </c>
      <c r="D10" s="5" t="s">
        <v>521</v>
      </c>
      <c r="E10" s="52" t="s">
        <v>521</v>
      </c>
      <c r="F10" s="13" t="s">
        <v>521</v>
      </c>
    </row>
    <row r="11" spans="1:6" ht="30" customHeight="1" x14ac:dyDescent="0.25">
      <c r="A11" s="9" t="s">
        <v>575</v>
      </c>
      <c r="B11" s="13" t="s">
        <v>535</v>
      </c>
      <c r="C11" s="13" t="s">
        <v>563</v>
      </c>
      <c r="D11" s="5" t="s">
        <v>521</v>
      </c>
      <c r="E11" s="52" t="s">
        <v>521</v>
      </c>
      <c r="F11" s="13" t="s">
        <v>521</v>
      </c>
    </row>
    <row r="12" spans="1:6" ht="30" customHeight="1" x14ac:dyDescent="0.25">
      <c r="A12" s="9" t="s">
        <v>576</v>
      </c>
      <c r="B12" s="13" t="s">
        <v>536</v>
      </c>
      <c r="C12" s="13" t="s">
        <v>563</v>
      </c>
      <c r="D12" s="5" t="s">
        <v>521</v>
      </c>
      <c r="E12" s="52" t="s">
        <v>521</v>
      </c>
      <c r="F12" s="13" t="s">
        <v>521</v>
      </c>
    </row>
    <row r="13" spans="1:6" ht="30" customHeight="1" x14ac:dyDescent="0.25">
      <c r="A13" s="9" t="s">
        <v>577</v>
      </c>
      <c r="B13" s="13" t="s">
        <v>537</v>
      </c>
      <c r="C13" s="13" t="s">
        <v>563</v>
      </c>
      <c r="D13" s="5" t="s">
        <v>521</v>
      </c>
      <c r="E13" s="52" t="s">
        <v>521</v>
      </c>
      <c r="F13" s="13" t="s">
        <v>521</v>
      </c>
    </row>
    <row r="14" spans="1:6" ht="30" customHeight="1" x14ac:dyDescent="0.25">
      <c r="A14" s="9" t="s">
        <v>578</v>
      </c>
      <c r="B14" s="13" t="s">
        <v>538</v>
      </c>
      <c r="C14" s="13" t="s">
        <v>564</v>
      </c>
      <c r="D14" s="5" t="s">
        <v>521</v>
      </c>
      <c r="E14" s="52" t="s">
        <v>521</v>
      </c>
      <c r="F14" s="13" t="s">
        <v>521</v>
      </c>
    </row>
    <row r="15" spans="1:6" ht="30" customHeight="1" x14ac:dyDescent="0.25">
      <c r="A15" s="9" t="s">
        <v>579</v>
      </c>
      <c r="B15" s="13" t="s">
        <v>539</v>
      </c>
      <c r="C15" s="13" t="s">
        <v>564</v>
      </c>
      <c r="D15" s="5" t="s">
        <v>521</v>
      </c>
      <c r="E15" s="52" t="s">
        <v>521</v>
      </c>
      <c r="F15" s="13" t="s">
        <v>521</v>
      </c>
    </row>
    <row r="16" spans="1:6" ht="30" customHeight="1" x14ac:dyDescent="0.25">
      <c r="A16" s="9" t="s">
        <v>580</v>
      </c>
      <c r="B16" s="13" t="s">
        <v>540</v>
      </c>
      <c r="C16" s="13" t="s">
        <v>564</v>
      </c>
      <c r="D16" s="5" t="s">
        <v>521</v>
      </c>
      <c r="E16" s="52" t="s">
        <v>521</v>
      </c>
      <c r="F16" s="13" t="s">
        <v>521</v>
      </c>
    </row>
    <row r="17" spans="1:6" ht="30" customHeight="1" x14ac:dyDescent="0.25">
      <c r="A17" s="9" t="s">
        <v>581</v>
      </c>
      <c r="B17" s="13" t="s">
        <v>541</v>
      </c>
      <c r="C17" s="13" t="s">
        <v>564</v>
      </c>
      <c r="D17" s="5" t="s">
        <v>521</v>
      </c>
      <c r="E17" s="52" t="s">
        <v>521</v>
      </c>
      <c r="F17" s="13" t="s">
        <v>521</v>
      </c>
    </row>
    <row r="18" spans="1:6" ht="30" customHeight="1" x14ac:dyDescent="0.25">
      <c r="A18" s="9" t="s">
        <v>582</v>
      </c>
      <c r="B18" s="13" t="s">
        <v>542</v>
      </c>
      <c r="C18" s="13" t="s">
        <v>564</v>
      </c>
      <c r="D18" s="5" t="s">
        <v>521</v>
      </c>
      <c r="E18" s="52" t="s">
        <v>521</v>
      </c>
      <c r="F18" s="13" t="s">
        <v>521</v>
      </c>
    </row>
    <row r="19" spans="1:6" ht="30" customHeight="1" x14ac:dyDescent="0.25">
      <c r="A19" s="9" t="s">
        <v>583</v>
      </c>
      <c r="B19" s="13" t="s">
        <v>543</v>
      </c>
      <c r="C19" s="13" t="s">
        <v>564</v>
      </c>
      <c r="D19" s="5" t="s">
        <v>521</v>
      </c>
      <c r="E19" s="52" t="s">
        <v>521</v>
      </c>
      <c r="F19" s="13" t="s">
        <v>521</v>
      </c>
    </row>
    <row r="20" spans="1:6" ht="30" customHeight="1" x14ac:dyDescent="0.25">
      <c r="A20" s="9" t="s">
        <v>584</v>
      </c>
      <c r="B20" s="13" t="s">
        <v>531</v>
      </c>
      <c r="C20" s="13" t="s">
        <v>564</v>
      </c>
      <c r="D20" s="5" t="s">
        <v>521</v>
      </c>
      <c r="E20" s="52" t="s">
        <v>521</v>
      </c>
      <c r="F20" s="13" t="s">
        <v>521</v>
      </c>
    </row>
    <row r="21" spans="1:6" ht="30" customHeight="1" x14ac:dyDescent="0.25">
      <c r="A21" s="9" t="s">
        <v>585</v>
      </c>
      <c r="B21" s="13" t="s">
        <v>544</v>
      </c>
      <c r="C21" s="13" t="s">
        <v>564</v>
      </c>
      <c r="D21" s="5" t="s">
        <v>521</v>
      </c>
      <c r="E21" s="52" t="s">
        <v>521</v>
      </c>
      <c r="F21" s="13" t="s">
        <v>521</v>
      </c>
    </row>
    <row r="22" spans="1:6" ht="30" customHeight="1" x14ac:dyDescent="0.25">
      <c r="A22" s="9" t="s">
        <v>586</v>
      </c>
      <c r="B22" s="13" t="s">
        <v>545</v>
      </c>
      <c r="C22" s="13" t="s">
        <v>564</v>
      </c>
      <c r="D22" s="5" t="s">
        <v>521</v>
      </c>
      <c r="E22" s="52" t="s">
        <v>521</v>
      </c>
      <c r="F22" s="13" t="s">
        <v>521</v>
      </c>
    </row>
    <row r="23" spans="1:6" ht="30" customHeight="1" x14ac:dyDescent="0.25">
      <c r="A23" s="9" t="s">
        <v>587</v>
      </c>
      <c r="B23" s="13" t="s">
        <v>534</v>
      </c>
      <c r="C23" s="13" t="s">
        <v>564</v>
      </c>
      <c r="D23" s="5" t="s">
        <v>521</v>
      </c>
      <c r="E23" s="52" t="s">
        <v>521</v>
      </c>
      <c r="F23" s="13" t="s">
        <v>521</v>
      </c>
    </row>
    <row r="24" spans="1:6" ht="30" customHeight="1" x14ac:dyDescent="0.25">
      <c r="A24" s="9" t="s">
        <v>588</v>
      </c>
      <c r="B24" s="13" t="s">
        <v>529</v>
      </c>
      <c r="C24" s="13" t="s">
        <v>564</v>
      </c>
      <c r="D24" s="5" t="s">
        <v>521</v>
      </c>
      <c r="E24" s="52" t="s">
        <v>521</v>
      </c>
      <c r="F24" s="13" t="s">
        <v>521</v>
      </c>
    </row>
    <row r="25" spans="1:6" ht="30" customHeight="1" x14ac:dyDescent="0.25">
      <c r="A25" s="9" t="s">
        <v>589</v>
      </c>
      <c r="B25" s="13" t="s">
        <v>546</v>
      </c>
      <c r="C25" s="13" t="s">
        <v>564</v>
      </c>
      <c r="D25" s="5" t="s">
        <v>521</v>
      </c>
      <c r="E25" s="52" t="s">
        <v>521</v>
      </c>
      <c r="F25" s="13" t="s">
        <v>521</v>
      </c>
    </row>
    <row r="26" spans="1:6" ht="30" customHeight="1" x14ac:dyDescent="0.25">
      <c r="A26" s="9" t="s">
        <v>590</v>
      </c>
      <c r="B26" s="13" t="s">
        <v>532</v>
      </c>
      <c r="C26" s="13" t="s">
        <v>564</v>
      </c>
      <c r="D26" s="5" t="s">
        <v>521</v>
      </c>
      <c r="E26" s="52" t="s">
        <v>521</v>
      </c>
      <c r="F26" s="13" t="s">
        <v>521</v>
      </c>
    </row>
    <row r="27" spans="1:6" ht="30" customHeight="1" x14ac:dyDescent="0.25">
      <c r="A27" s="9" t="s">
        <v>591</v>
      </c>
      <c r="B27" s="13" t="s">
        <v>547</v>
      </c>
      <c r="C27" s="13" t="s">
        <v>564</v>
      </c>
      <c r="D27" s="5" t="s">
        <v>521</v>
      </c>
      <c r="E27" s="52" t="s">
        <v>521</v>
      </c>
      <c r="F27" s="13" t="s">
        <v>521</v>
      </c>
    </row>
    <row r="28" spans="1:6" ht="30" customHeight="1" x14ac:dyDescent="0.25">
      <c r="A28" s="9" t="s">
        <v>592</v>
      </c>
      <c r="B28" s="13" t="s">
        <v>548</v>
      </c>
      <c r="C28" s="13" t="s">
        <v>564</v>
      </c>
      <c r="D28" s="5" t="s">
        <v>521</v>
      </c>
      <c r="E28" s="52" t="s">
        <v>521</v>
      </c>
      <c r="F28" s="13" t="s">
        <v>521</v>
      </c>
    </row>
    <row r="29" spans="1:6" ht="30" customHeight="1" x14ac:dyDescent="0.25">
      <c r="A29" s="9" t="s">
        <v>593</v>
      </c>
      <c r="B29" s="13" t="s">
        <v>549</v>
      </c>
      <c r="C29" s="13" t="s">
        <v>564</v>
      </c>
      <c r="D29" s="5" t="s">
        <v>521</v>
      </c>
      <c r="E29" s="52" t="s">
        <v>521</v>
      </c>
      <c r="F29" s="13" t="s">
        <v>521</v>
      </c>
    </row>
    <row r="30" spans="1:6" ht="30" customHeight="1" x14ac:dyDescent="0.25">
      <c r="A30" s="9" t="s">
        <v>594</v>
      </c>
      <c r="B30" s="13" t="s">
        <v>550</v>
      </c>
      <c r="C30" s="13" t="s">
        <v>564</v>
      </c>
      <c r="D30" s="5" t="s">
        <v>521</v>
      </c>
      <c r="E30" s="52" t="s">
        <v>521</v>
      </c>
      <c r="F30" s="13" t="s">
        <v>521</v>
      </c>
    </row>
    <row r="31" spans="1:6" ht="30" customHeight="1" x14ac:dyDescent="0.25">
      <c r="A31" s="9" t="s">
        <v>595</v>
      </c>
      <c r="B31" s="13" t="s">
        <v>537</v>
      </c>
      <c r="C31" s="13" t="s">
        <v>564</v>
      </c>
      <c r="D31" s="5" t="s">
        <v>521</v>
      </c>
      <c r="E31" s="52" t="s">
        <v>521</v>
      </c>
      <c r="F31" s="13" t="s">
        <v>521</v>
      </c>
    </row>
    <row r="32" spans="1:6" ht="30" customHeight="1" x14ac:dyDescent="0.25">
      <c r="A32" s="9" t="s">
        <v>596</v>
      </c>
      <c r="B32" s="13" t="s">
        <v>551</v>
      </c>
      <c r="C32" s="13" t="s">
        <v>564</v>
      </c>
      <c r="D32" s="5" t="s">
        <v>521</v>
      </c>
      <c r="E32" s="52" t="s">
        <v>521</v>
      </c>
      <c r="F32" s="13" t="s">
        <v>521</v>
      </c>
    </row>
    <row r="33" spans="1:6" ht="30" customHeight="1" x14ac:dyDescent="0.25">
      <c r="A33" s="9" t="s">
        <v>597</v>
      </c>
      <c r="B33" s="13" t="s">
        <v>552</v>
      </c>
      <c r="C33" s="13" t="s">
        <v>564</v>
      </c>
      <c r="D33" s="5" t="s">
        <v>521</v>
      </c>
      <c r="E33" s="52" t="s">
        <v>521</v>
      </c>
      <c r="F33" s="13" t="s">
        <v>521</v>
      </c>
    </row>
    <row r="34" spans="1:6" ht="30" customHeight="1" x14ac:dyDescent="0.25">
      <c r="A34" s="9" t="s">
        <v>598</v>
      </c>
      <c r="B34" s="13" t="s">
        <v>553</v>
      </c>
      <c r="C34" s="13" t="s">
        <v>564</v>
      </c>
      <c r="D34" s="5" t="s">
        <v>521</v>
      </c>
      <c r="E34" s="52" t="s">
        <v>521</v>
      </c>
      <c r="F34" s="13" t="s">
        <v>521</v>
      </c>
    </row>
    <row r="35" spans="1:6" ht="30" customHeight="1" x14ac:dyDescent="0.25">
      <c r="A35" s="9" t="s">
        <v>599</v>
      </c>
      <c r="B35" s="13" t="s">
        <v>554</v>
      </c>
      <c r="C35" s="13" t="s">
        <v>564</v>
      </c>
      <c r="D35" s="5" t="s">
        <v>521</v>
      </c>
      <c r="E35" s="52" t="s">
        <v>521</v>
      </c>
      <c r="F35" s="13" t="s">
        <v>521</v>
      </c>
    </row>
    <row r="36" spans="1:6" ht="30" customHeight="1" x14ac:dyDescent="0.25">
      <c r="A36" s="9" t="s">
        <v>600</v>
      </c>
      <c r="B36" s="13" t="s">
        <v>535</v>
      </c>
      <c r="C36" s="13" t="s">
        <v>564</v>
      </c>
      <c r="D36" s="5" t="s">
        <v>521</v>
      </c>
      <c r="E36" s="52" t="s">
        <v>521</v>
      </c>
      <c r="F36" s="13" t="s">
        <v>521</v>
      </c>
    </row>
    <row r="37" spans="1:6" ht="30" customHeight="1" x14ac:dyDescent="0.25">
      <c r="A37" s="9" t="s">
        <v>601</v>
      </c>
      <c r="B37" s="13" t="s">
        <v>555</v>
      </c>
      <c r="C37" s="13" t="s">
        <v>564</v>
      </c>
      <c r="D37" s="5" t="s">
        <v>521</v>
      </c>
      <c r="E37" s="52" t="s">
        <v>521</v>
      </c>
      <c r="F37" s="13" t="s">
        <v>521</v>
      </c>
    </row>
    <row r="38" spans="1:6" ht="30" customHeight="1" x14ac:dyDescent="0.25">
      <c r="A38" s="9" t="s">
        <v>602</v>
      </c>
      <c r="B38" s="13" t="s">
        <v>534</v>
      </c>
      <c r="C38" s="13" t="s">
        <v>565</v>
      </c>
      <c r="D38" s="5" t="s">
        <v>521</v>
      </c>
      <c r="E38" s="52" t="s">
        <v>521</v>
      </c>
      <c r="F38" s="13" t="s">
        <v>521</v>
      </c>
    </row>
    <row r="39" spans="1:6" ht="30" customHeight="1" x14ac:dyDescent="0.25">
      <c r="A39" s="9" t="s">
        <v>603</v>
      </c>
      <c r="B39" s="13" t="s">
        <v>556</v>
      </c>
      <c r="C39" s="13" t="s">
        <v>565</v>
      </c>
      <c r="D39" s="5" t="s">
        <v>521</v>
      </c>
      <c r="E39" s="52" t="s">
        <v>521</v>
      </c>
      <c r="F39" s="13" t="s">
        <v>521</v>
      </c>
    </row>
    <row r="40" spans="1:6" ht="30" customHeight="1" x14ac:dyDescent="0.25">
      <c r="A40" s="9" t="s">
        <v>604</v>
      </c>
      <c r="B40" s="13" t="s">
        <v>557</v>
      </c>
      <c r="C40" s="13" t="s">
        <v>565</v>
      </c>
      <c r="D40" s="5" t="s">
        <v>521</v>
      </c>
      <c r="E40" s="52" t="s">
        <v>521</v>
      </c>
      <c r="F40" s="13" t="s">
        <v>521</v>
      </c>
    </row>
    <row r="41" spans="1:6" ht="30" customHeight="1" x14ac:dyDescent="0.25">
      <c r="A41" s="9" t="s">
        <v>605</v>
      </c>
      <c r="B41" s="13" t="s">
        <v>531</v>
      </c>
      <c r="C41" s="13" t="s">
        <v>565</v>
      </c>
      <c r="D41" s="5" t="s">
        <v>521</v>
      </c>
      <c r="E41" s="52" t="s">
        <v>521</v>
      </c>
      <c r="F41" s="13" t="s">
        <v>521</v>
      </c>
    </row>
    <row r="42" spans="1:6" ht="30" customHeight="1" x14ac:dyDescent="0.25">
      <c r="A42" s="9" t="s">
        <v>606</v>
      </c>
      <c r="B42" s="13" t="s">
        <v>558</v>
      </c>
      <c r="C42" s="13" t="s">
        <v>565</v>
      </c>
      <c r="D42" s="5" t="s">
        <v>521</v>
      </c>
      <c r="E42" s="52" t="s">
        <v>521</v>
      </c>
      <c r="F42" s="13" t="s">
        <v>521</v>
      </c>
    </row>
    <row r="43" spans="1:6" ht="30" customHeight="1" x14ac:dyDescent="0.25">
      <c r="A43" s="9" t="s">
        <v>607</v>
      </c>
      <c r="B43" s="13" t="s">
        <v>559</v>
      </c>
      <c r="C43" s="13" t="s">
        <v>565</v>
      </c>
      <c r="D43" s="5" t="s">
        <v>521</v>
      </c>
      <c r="E43" s="52" t="s">
        <v>521</v>
      </c>
      <c r="F43" s="13" t="s">
        <v>521</v>
      </c>
    </row>
    <row r="44" spans="1:6" ht="30" customHeight="1" x14ac:dyDescent="0.25">
      <c r="A44" s="9" t="s">
        <v>608</v>
      </c>
      <c r="B44" s="13" t="s">
        <v>560</v>
      </c>
      <c r="C44" s="13" t="s">
        <v>565</v>
      </c>
      <c r="D44" s="5" t="s">
        <v>521</v>
      </c>
      <c r="E44" s="52" t="s">
        <v>521</v>
      </c>
      <c r="F44" s="13" t="s">
        <v>521</v>
      </c>
    </row>
    <row r="45" spans="1:6" ht="30" customHeight="1" x14ac:dyDescent="0.25">
      <c r="A45" s="9" t="s">
        <v>609</v>
      </c>
      <c r="B45" s="13" t="s">
        <v>561</v>
      </c>
      <c r="C45" s="13" t="s">
        <v>565</v>
      </c>
      <c r="D45" s="5" t="s">
        <v>521</v>
      </c>
      <c r="E45" s="52" t="s">
        <v>521</v>
      </c>
      <c r="F45" s="13" t="s">
        <v>521</v>
      </c>
    </row>
    <row r="46" spans="1:6" ht="30" customHeight="1" x14ac:dyDescent="0.25">
      <c r="A46" s="9" t="s">
        <v>610</v>
      </c>
      <c r="B46" s="13" t="s">
        <v>546</v>
      </c>
      <c r="C46" s="13" t="s">
        <v>565</v>
      </c>
      <c r="D46" s="5" t="s">
        <v>521</v>
      </c>
      <c r="E46" s="52" t="s">
        <v>521</v>
      </c>
      <c r="F46" s="13" t="s">
        <v>521</v>
      </c>
    </row>
    <row r="47" spans="1:6" ht="30" customHeight="1" x14ac:dyDescent="0.25">
      <c r="A47" s="9" t="s">
        <v>611</v>
      </c>
      <c r="B47" s="13" t="s">
        <v>538</v>
      </c>
      <c r="C47" s="13" t="s">
        <v>565</v>
      </c>
      <c r="D47" s="5" t="s">
        <v>521</v>
      </c>
      <c r="E47" s="52" t="s">
        <v>521</v>
      </c>
      <c r="F47" s="13" t="s">
        <v>521</v>
      </c>
    </row>
    <row r="48" spans="1:6" ht="30" customHeight="1" x14ac:dyDescent="0.25">
      <c r="A48" s="9" t="s">
        <v>612</v>
      </c>
      <c r="B48" s="13" t="s">
        <v>562</v>
      </c>
      <c r="C48" s="13" t="s">
        <v>565</v>
      </c>
      <c r="D48" s="5" t="s">
        <v>521</v>
      </c>
      <c r="E48" s="52" t="s">
        <v>521</v>
      </c>
      <c r="F48" s="13" t="s">
        <v>521</v>
      </c>
    </row>
    <row r="49" spans="1:6" ht="63" x14ac:dyDescent="0.25">
      <c r="A49" s="17" t="s">
        <v>1147</v>
      </c>
      <c r="B49" s="14" t="s">
        <v>1145</v>
      </c>
      <c r="C49" s="13" t="s">
        <v>564</v>
      </c>
      <c r="D49" s="13" t="s">
        <v>521</v>
      </c>
      <c r="E49" s="52" t="s">
        <v>1146</v>
      </c>
      <c r="F49" s="13" t="s">
        <v>521</v>
      </c>
    </row>
    <row r="50" spans="1:6" ht="47.25" x14ac:dyDescent="0.25">
      <c r="A50" s="17" t="s">
        <v>1148</v>
      </c>
      <c r="B50" s="14" t="s">
        <v>1145</v>
      </c>
      <c r="C50" s="13" t="s">
        <v>565</v>
      </c>
      <c r="D50" s="13" t="s">
        <v>521</v>
      </c>
      <c r="E50" s="52" t="s">
        <v>1146</v>
      </c>
      <c r="F50" s="13" t="s">
        <v>521</v>
      </c>
    </row>
  </sheetData>
  <autoFilter ref="A3:D48"/>
  <mergeCells count="2">
    <mergeCell ref="A2:F2"/>
    <mergeCell ref="A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7</vt:i4>
      </vt:variant>
    </vt:vector>
  </HeadingPairs>
  <TitlesOfParts>
    <vt:vector size="7" baseType="lpstr">
      <vt:lpstr>Congressistas</vt:lpstr>
      <vt:lpstr>Correspondência</vt:lpstr>
      <vt:lpstr>Publicações</vt:lpstr>
      <vt:lpstr>Jornais Nacionais</vt:lpstr>
      <vt:lpstr>Jornais Estrangeiros</vt:lpstr>
      <vt:lpstr>Fotografias</vt:lpstr>
      <vt:lpstr>Caricaturas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ACER</cp:lastModifiedBy>
  <dcterms:created xsi:type="dcterms:W3CDTF">2014-01-24T10:55:35Z</dcterms:created>
  <dcterms:modified xsi:type="dcterms:W3CDTF">2014-09-28T15:08:14Z</dcterms:modified>
</cp:coreProperties>
</file>